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25" windowHeight="7770"/>
  </bookViews>
  <sheets>
    <sheet name="Foglio1" sheetId="2" r:id="rId1"/>
    <sheet name="Foglio2" sheetId="1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K3" i="1"/>
  <c r="K7"/>
  <c r="K8"/>
  <c r="K19"/>
  <c r="K20"/>
  <c r="K21"/>
  <c r="K22"/>
  <c r="K23"/>
  <c r="K28"/>
  <c r="K29"/>
  <c r="K30"/>
  <c r="K31"/>
  <c r="K33"/>
  <c r="K34"/>
  <c r="K35"/>
  <c r="K36"/>
  <c r="K37"/>
  <c r="K38"/>
  <c r="K39"/>
  <c r="K41"/>
  <c r="K42"/>
  <c r="K43"/>
  <c r="K47"/>
  <c r="K48"/>
  <c r="K50"/>
  <c r="K51"/>
  <c r="K52"/>
  <c r="K53"/>
  <c r="K54"/>
  <c r="K55"/>
  <c r="K56"/>
  <c r="K62"/>
  <c r="K63"/>
  <c r="K64"/>
  <c r="K65"/>
  <c r="K69"/>
  <c r="K70"/>
  <c r="K72"/>
  <c r="K76"/>
  <c r="K77"/>
  <c r="K78"/>
  <c r="K79"/>
  <c r="K109"/>
  <c r="K112"/>
  <c r="K116"/>
  <c r="K118"/>
  <c r="K119"/>
  <c r="K137"/>
  <c r="K140"/>
  <c r="K141"/>
  <c r="K142"/>
  <c r="K144"/>
  <c r="K153"/>
  <c r="K161"/>
  <c r="K162"/>
  <c r="K163"/>
  <c r="K164"/>
  <c r="K2"/>
</calcChain>
</file>

<file path=xl/sharedStrings.xml><?xml version="1.0" encoding="utf-8"?>
<sst xmlns="http://schemas.openxmlformats.org/spreadsheetml/2006/main" count="2040" uniqueCount="416">
  <si>
    <t>CIG</t>
  </si>
  <si>
    <t>Struttura proponente</t>
  </si>
  <si>
    <t xml:space="preserve"> Oggetto  </t>
  </si>
  <si>
    <t>Procedura di scelta del contraente</t>
  </si>
  <si>
    <t>Elenco operatorI invitati a presentare offerte</t>
  </si>
  <si>
    <t>Aggiudicatario</t>
  </si>
  <si>
    <t>Importo di aggiudicazione</t>
  </si>
  <si>
    <t xml:space="preserve">Data Inizio  </t>
  </si>
  <si>
    <t xml:space="preserve"> Data Scadenza  </t>
  </si>
  <si>
    <t xml:space="preserve">Affidamento diretto  </t>
  </si>
  <si>
    <t>Affidamento diretto</t>
  </si>
  <si>
    <t>Biblioteca Nazionale di Cosenza - C.F. 98008240784</t>
  </si>
  <si>
    <t>Z760CAEBA0</t>
  </si>
  <si>
    <t>ZF50CB622D</t>
  </si>
  <si>
    <t>Z180CB6366</t>
  </si>
  <si>
    <t xml:space="preserve">Z100CB642F </t>
  </si>
  <si>
    <t xml:space="preserve">ZEB0CBA031 </t>
  </si>
  <si>
    <t xml:space="preserve">Z6B0CC9134 </t>
  </si>
  <si>
    <t>Z3E0CC91D2</t>
  </si>
  <si>
    <t>ZC30CC925F</t>
  </si>
  <si>
    <t>Z200CC938A</t>
  </si>
  <si>
    <t>Z850CC944A</t>
  </si>
  <si>
    <t>Z510CC94FB</t>
  </si>
  <si>
    <t xml:space="preserve">Z860CC958A </t>
  </si>
  <si>
    <t>ZFA0CC9669</t>
  </si>
  <si>
    <t>ZB00CC970E</t>
  </si>
  <si>
    <t>Z2C0CC99B7</t>
  </si>
  <si>
    <t>Z5B0CC9A9E</t>
  </si>
  <si>
    <t>ZAD0CC9B26</t>
  </si>
  <si>
    <t xml:space="preserve">ZEC0CD3179 </t>
  </si>
  <si>
    <t xml:space="preserve">Z530CD3265 </t>
  </si>
  <si>
    <t>ZAF0CE8EBF</t>
  </si>
  <si>
    <t>ZCE0CE903D</t>
  </si>
  <si>
    <t>Z190CE9175</t>
  </si>
  <si>
    <t>Z820CE924E</t>
  </si>
  <si>
    <t xml:space="preserve">Z320CE934B </t>
  </si>
  <si>
    <t>Z040CE949F</t>
  </si>
  <si>
    <t>ZB90CE955D</t>
  </si>
  <si>
    <t>Z150CFB87B</t>
  </si>
  <si>
    <t>Z6A0D22D52</t>
  </si>
  <si>
    <t>ZA40D22E3F</t>
  </si>
  <si>
    <t xml:space="preserve">Z070D2AC92 </t>
  </si>
  <si>
    <t xml:space="preserve">Z350D2B025 </t>
  </si>
  <si>
    <t>Z870D2FD27</t>
  </si>
  <si>
    <t xml:space="preserve">Z2B0D34667 </t>
  </si>
  <si>
    <t xml:space="preserve">Z950D34880 </t>
  </si>
  <si>
    <t xml:space="preserve">Z7F0D3A78F </t>
  </si>
  <si>
    <t xml:space="preserve">Z440D3BCEA </t>
  </si>
  <si>
    <t xml:space="preserve">Z780D42A09 </t>
  </si>
  <si>
    <t xml:space="preserve">Z540D4F809 </t>
  </si>
  <si>
    <t xml:space="preserve">Z9D0D531F3 </t>
  </si>
  <si>
    <t xml:space="preserve">Z4D0D55541 </t>
  </si>
  <si>
    <t xml:space="preserve">Z5D0D555A5 </t>
  </si>
  <si>
    <t xml:space="preserve">Z200D555DF </t>
  </si>
  <si>
    <t>Z220D8B634</t>
  </si>
  <si>
    <t xml:space="preserve">Z3B0D9CF79 </t>
  </si>
  <si>
    <t xml:space="preserve">ZD20D9CFF9 </t>
  </si>
  <si>
    <t xml:space="preserve">Z590D9D0B2 </t>
  </si>
  <si>
    <t>Z810DA2BE0</t>
  </si>
  <si>
    <t xml:space="preserve">Z480DA9EEA </t>
  </si>
  <si>
    <t xml:space="preserve">ZDF0DB0D3A </t>
  </si>
  <si>
    <t xml:space="preserve">ZC80DB0DE4 </t>
  </si>
  <si>
    <t xml:space="preserve">Z630DD567B </t>
  </si>
  <si>
    <t>Z060DD59D9</t>
  </si>
  <si>
    <t>Z950DD5B22</t>
  </si>
  <si>
    <t>Z8F0DD5D70</t>
  </si>
  <si>
    <t xml:space="preserve">Z620DD5E0E </t>
  </si>
  <si>
    <t>PORTALAMPADINE</t>
  </si>
  <si>
    <t>SERRATURA E CILINDRO</t>
  </si>
  <si>
    <t>INTERVENTO PERSONAL COMPUTER PER RIPRISTINO SISTEMA</t>
  </si>
  <si>
    <t>BULL SERVIZI INFORMATICI DI RIZZUTI L. &amp; C. S.A.S. -P. IVA 03202190785</t>
  </si>
  <si>
    <t>INTERVENTO PERSONAL COMPUTER PER RIPRISTINO SW</t>
  </si>
  <si>
    <t xml:space="preserve">Z580E10C88 </t>
  </si>
  <si>
    <t>RIVISTA ECONOMICA DEL MEZZOGIRNO</t>
  </si>
  <si>
    <t>SOCIETA' EDITRICE IL MULINO S.P.A.-P.IVA 00311580377</t>
  </si>
  <si>
    <t xml:space="preserve">Z740E10D37 </t>
  </si>
  <si>
    <t>ABBONAMENTO "PARAGONE LETTERATURA"</t>
  </si>
  <si>
    <t xml:space="preserve">ZEF0E10E03 </t>
  </si>
  <si>
    <t>ABBONAMENTO "CORRIERE DELLA SERA"</t>
  </si>
  <si>
    <t>RCS MEDIAGROUP S.P.A.  P.IVA 12086540155</t>
  </si>
  <si>
    <t>Z380E10EB1</t>
  </si>
  <si>
    <t>ABBONAMENTO BIBLIOFILIA</t>
  </si>
  <si>
    <t>CASA EDITRICE LEO S. OLSCHKI S.R.L. P.IVA 00395430481</t>
  </si>
  <si>
    <t xml:space="preserve">Z480E12F70 </t>
  </si>
  <si>
    <t>ABBONAMENTO "IL VELTRO"</t>
  </si>
  <si>
    <t>Z340E1FECF</t>
  </si>
  <si>
    <t>ORDINE ACQUISTO ACCESSORI INFORMATICI</t>
  </si>
  <si>
    <t>Z510E202B4</t>
  </si>
  <si>
    <t>STAMPA E RILEGATURA CATALOGO PRIMA GUERRA MONDIALE</t>
  </si>
  <si>
    <t>Z060E660D0</t>
  </si>
  <si>
    <t>LAVORI CANALIZZAZIONE PERDITA CORTILE</t>
  </si>
  <si>
    <t>CO.GE.M. SOC. COOP. A.R.L. P.IVA 02779240783</t>
  </si>
  <si>
    <t>Z680ECA1DC</t>
  </si>
  <si>
    <t>Z360F205A1</t>
  </si>
  <si>
    <t>FORNITURA ENERGIA ELETTRICA CONVENZIONBE CONSIP EE11</t>
  </si>
  <si>
    <t>VISITE FISCALI</t>
  </si>
  <si>
    <t>AZIENDA SANITARIA DI COSENZA C.F. 02853720783</t>
  </si>
  <si>
    <t xml:space="preserve">FORNITURA GAS </t>
  </si>
  <si>
    <t>ENI S.P.A. C. FISC. 00484960588</t>
  </si>
  <si>
    <t>EDIZIONE LIBRA S.R.L. COD. FISC. 08851441009</t>
  </si>
  <si>
    <t>FATTURA N. 177 DEL 31/10/2013 - ABBONAMENTO -</t>
  </si>
  <si>
    <t>FATTURA  N. 179 DEL 18/11/2013 - ABBONAMENTO -</t>
  </si>
  <si>
    <t>ABBONAMENTO ANNO 2013</t>
  </si>
  <si>
    <t>ITALIA OGGI EDITORI S.R.L. COD.FISC. 10277500152</t>
  </si>
  <si>
    <t>FORNITURA IDRICA ANNO 2012 N. CONTATORE 96-020059</t>
  </si>
  <si>
    <t>EQUITALIA SUD S.P.A. COD.FISC. 12158250154</t>
  </si>
  <si>
    <t>FORNITUTA IDRICA ANNO 2012 N. CONTATORE 97-555704</t>
  </si>
  <si>
    <t>ABBONAMENTO A SOCIOLOGIA E RICERCA SOCIALE - ANNO 2013 -</t>
  </si>
  <si>
    <t>GESTIONE &amp; PARTECIPAZIONE S.R.L. COD. FISC.03772070011</t>
  </si>
  <si>
    <t>ABBONAMENTO ANNO 2013 A "URBANISTICA"</t>
  </si>
  <si>
    <t>INU EDIZIONI S.R.L. COD. FISC. 04885411001</t>
  </si>
  <si>
    <t>FATTURA N. 45 DEL 03/12/2013</t>
  </si>
  <si>
    <t>NIE NUOVE IDEE EDITORIALI S.R.L. COD.FISC. 02466310782</t>
  </si>
  <si>
    <t>DOCUMENTO N. 5894 DEL 02/12/2013</t>
  </si>
  <si>
    <t>EDIZIONI SCIENTIFICHE ITALIANE S.P.A. C.F.00289510638</t>
  </si>
  <si>
    <t>FATTURA N. 46490646 DEL 13/03/2013</t>
  </si>
  <si>
    <t>UTET GIURIDICA COD.FISC. 10209790152</t>
  </si>
  <si>
    <t>ABBONAMENTO PERIODICO "IL MATTINO"</t>
  </si>
  <si>
    <t>IL MATTINO S.P.A. COD. FISC. 01136950639</t>
  </si>
  <si>
    <t>FATTURA N. 1300385 DEL 06/02/2013</t>
  </si>
  <si>
    <t>SOCIETA' EDITRICE IL MULINO S.P.A.-C.F. 00311580377</t>
  </si>
  <si>
    <t>FATTURA N. 22431 DEL 28/11/2013</t>
  </si>
  <si>
    <t>VITA E PENSIERO COD.FISC. 02133120150</t>
  </si>
  <si>
    <t>DOCUMENTO N. 183/2013 DEL 03/12/2013</t>
  </si>
  <si>
    <t>LIBRERIA DOMUS DI CALDAROLA C. C.F.CLD CLD 78P15 D086X</t>
  </si>
  <si>
    <t>FATTURA N. 6 DEL 29/11/2013</t>
  </si>
  <si>
    <t>SOC. ITALIANA ANTROP. E ETNOLOGIA C.F. 01479350488</t>
  </si>
  <si>
    <t>RESTAURO VOLUMI ANTICHI FATTURA N. 066 DEL 05/12/2013</t>
  </si>
  <si>
    <t>STUDIO AF S.R.L. COD.FISC. 04715691004</t>
  </si>
  <si>
    <t>SCHEDA ALIMENTAZIONE FATT. N.285/2013 DEL 12/12/2013</t>
  </si>
  <si>
    <t>OFFICE COPIER S.R.L. COD.FISC. 02847860786</t>
  </si>
  <si>
    <t>FATTURA N. 287/2013 DEL 12/12/2013</t>
  </si>
  <si>
    <t>FATTURA N. 5/2013 DEL 04/02/2013</t>
  </si>
  <si>
    <t>CAM EDITRICE S.R.L. COD. FISC. 06632881006</t>
  </si>
  <si>
    <t>FATTURA N. V13BO-00636 DEL 29/11/2013</t>
  </si>
  <si>
    <t>UTET GRANDI OPERE S.P.A. COD.FISC. 05888810016</t>
  </si>
  <si>
    <t>FATTURA N. 2013019500 DEL 28/11/2013</t>
  </si>
  <si>
    <t>ISTITUTO ENCICLOPEDIA ITALIANA S.P.A. COD.FISC. 00437160583</t>
  </si>
  <si>
    <t>FATTURA N. 2013019499 DEL 28/11/2013</t>
  </si>
  <si>
    <t>FATTURA N. 267/2013 DEL 19/12/2013</t>
  </si>
  <si>
    <t>OFFICE DEPOT S.R.L. - C.F. 03675290286</t>
  </si>
  <si>
    <t>ACQUISTO LIBRERIE</t>
  </si>
  <si>
    <t>LP GLOBAL SERVICE S.R.L. C.F. 02866370782</t>
  </si>
  <si>
    <t>FATTURA N. 2446424618 DEL 11/12/2013 PERIODO NOVEMBRE 2013</t>
  </si>
  <si>
    <t>CONTRATTO ANNO 2014 - ASSISTENZA SOFTWARE -</t>
  </si>
  <si>
    <t>ARGO SOFTWARE S.R.L. COD. FISC. 00838520880</t>
  </si>
  <si>
    <t>CONTRATTO ANNO 2014 -IMPIANTO DI SOLLEVAMENTO -</t>
  </si>
  <si>
    <t>GIANNONE ELEVATORI S.A.S. COD.FISC. 02972810788</t>
  </si>
  <si>
    <t>CONTRATTO ANNO 2014 -NOLEGGIO ASCIUGAMANI E CARTA IGIENICA</t>
  </si>
  <si>
    <t>LAVANDERIA MISTER BRUNO C.F. 02654140785</t>
  </si>
  <si>
    <t>CONTRATTO ANNO 2014 - SBN WEB -</t>
  </si>
  <si>
    <t>ALMAVIVA S.P.A. COD.FISC. 08450891000</t>
  </si>
  <si>
    <t>CONTRATTO ANNO 2014 - MANUTENZIONE HARDWARE -</t>
  </si>
  <si>
    <t>FATTURA N. 01/2014 DEL 07/01/2014</t>
  </si>
  <si>
    <t>CONTRATTO ANNO 2014 - PULIZIA LOCALI -</t>
  </si>
  <si>
    <t>ARCOBALENO DI CONTE ANGELINA C.F. CNT NLN 75B57 H235E</t>
  </si>
  <si>
    <t>CONTRATTO ANNO 2014 -ASSISTENZA MACCHINE UFFICIO -</t>
  </si>
  <si>
    <t>CONTRATTO MANUTENZIONE 1° SEMESTRE 2014</t>
  </si>
  <si>
    <t>INTERSISTEMI ITALIA S.P.A. C.F. 08025010581</t>
  </si>
  <si>
    <t>ORDINE DI ACQUISTO</t>
  </si>
  <si>
    <t>IST. ENCICLOP. ITALIANA TRECCANI C.F. 00437160583</t>
  </si>
  <si>
    <t>CONTRATTO ANNO 2014 - MANUT.IMP.CLIMATIZ.</t>
  </si>
  <si>
    <t>CONTRATTO ANNO 2014 - MANUTENZIONE ESTINTORI</t>
  </si>
  <si>
    <t>CONTRATTO ANNO 2014 - IMPIANTO ELETTRICO</t>
  </si>
  <si>
    <t>FATTURA N. V13BO-00793 DEL31/12/2013</t>
  </si>
  <si>
    <t>FATTURA N. 7 DEL 27/01/2014</t>
  </si>
  <si>
    <t>ROVITO GIUSEPPE DI G. TAFURO C.F. TFR GPP 59R28 D086Z</t>
  </si>
  <si>
    <t>FATTURA N. 8 DEL 27/01/2014</t>
  </si>
  <si>
    <t>FATTURA N.2502265277 DEL 11/01/2014 -PERIODO DICEMBRE 2013 -</t>
  </si>
  <si>
    <t>ENEL ENERGIA S.P.A.COD.FISC. 06655971007</t>
  </si>
  <si>
    <t>ENEL ENERGIA S.P.A. COD.FISC. 06655971007</t>
  </si>
  <si>
    <t>RINNOVO LICENZE ANTIVIRUS</t>
  </si>
  <si>
    <t>FATTURA N. 1315010784 DEL 31/12/2013</t>
  </si>
  <si>
    <t>EDITALIA S.P.A. C.F. 00396050585</t>
  </si>
  <si>
    <t>AVVISO DI PAGAMENTO TASSA RIFIUTI URBANI ANNO 2013</t>
  </si>
  <si>
    <t>FATTURA N. 008.14 DEL 04/02/2014</t>
  </si>
  <si>
    <t>SERVIZI EDITORIALI DI CIOLLI MARIA C.F. CLL MRA 48D43 I684L</t>
  </si>
  <si>
    <t>IL VELTRO EDITRICE C.F. 01287190589</t>
  </si>
  <si>
    <t>"ARTE DELLA RILEGATORIA" di ALESANDRO EFFICACE C.F. FFC LSN 77H10 D086Z</t>
  </si>
  <si>
    <t>ORDINE ETICHETTE PER INVENTARIO</t>
  </si>
  <si>
    <t>SERI STAMPA S.R.L. COD.FISC. 01494590688</t>
  </si>
  <si>
    <t>Affidamento diretto  in adesione</t>
  </si>
  <si>
    <t>GALA S.P.A. COD. FISC. 06832931007</t>
  </si>
  <si>
    <t>ZC40F2DA6D</t>
  </si>
  <si>
    <t>TASSA RIFIUTI URBANI ANNI 2008-2009-2010-2011-2012-</t>
  </si>
  <si>
    <t>procedura aperta</t>
  </si>
  <si>
    <t>Z420F754DA</t>
  </si>
  <si>
    <t>FATTURA N. 34/2014 DEL 08/04/2014</t>
  </si>
  <si>
    <t>Z470F75538</t>
  </si>
  <si>
    <t>FATTURA N. 95/2014 DEL 26/05/2014</t>
  </si>
  <si>
    <t>ZD80F75610</t>
  </si>
  <si>
    <t>FATTURA N. 97/2014 DEL 28/05/2014</t>
  </si>
  <si>
    <t>Z8C0F991C8</t>
  </si>
  <si>
    <t>ABBONAMENTO QUOTIDIANO ANNO 2014/2015</t>
  </si>
  <si>
    <t>LA REPUBBLICA SERVIZIO ABBONAMENTI C.F. 00488680588</t>
  </si>
  <si>
    <t>Z100FAA535</t>
  </si>
  <si>
    <t>FORNITURA ENERGIA ELETTRICA</t>
  </si>
  <si>
    <t>Z650FFA419</t>
  </si>
  <si>
    <t>FATTURA N. 2733 DEL 16/06/2014</t>
  </si>
  <si>
    <t>EDIZIONE SCIENTIFICA ITALIANA S.P.A. C.F. 00289510638</t>
  </si>
  <si>
    <t>Z850FFA4E1</t>
  </si>
  <si>
    <t>FATTURA N. 883 DEL 16/06/2014</t>
  </si>
  <si>
    <t>EDITORIALE SCIENTIFICA S.R.L. C.F. 00787110634</t>
  </si>
  <si>
    <t>Z2D0FFA5AC</t>
  </si>
  <si>
    <t>FATTURA N. V20089175/2014 DEL 12/06/2014</t>
  </si>
  <si>
    <t>GIUFFRE' EDITORE S.P.A. COD.FISC. 00829840156</t>
  </si>
  <si>
    <t>Z320FFC17E</t>
  </si>
  <si>
    <t>FATTURA N. 28/2014 DEL 20/05/2014</t>
  </si>
  <si>
    <t>CARIM CARBURANTE COD.FISC. 02479140788</t>
  </si>
  <si>
    <t>Z600FFFEEA</t>
  </si>
  <si>
    <t>ACCETTAZIONE PREVENTIVO IMPIANTO ANTINTRUSIONE</t>
  </si>
  <si>
    <t>Z441000FE1</t>
  </si>
  <si>
    <t>INCARICO INTERVETO URGENTE</t>
  </si>
  <si>
    <t>Z3D1003F04</t>
  </si>
  <si>
    <t>ORDINE ACQUISTO PC</t>
  </si>
  <si>
    <t>Z17100408A</t>
  </si>
  <si>
    <t>FATTURA N. 1400470 DEL 20/02/2014</t>
  </si>
  <si>
    <t>SOCIETA' EDITRICE IL MULINO S.P.A. C.F. 00311580377</t>
  </si>
  <si>
    <t>ZE410040E3</t>
  </si>
  <si>
    <t>FATTURA N. 1400471 DEL 20/02/2014</t>
  </si>
  <si>
    <t>Z2F1004120</t>
  </si>
  <si>
    <t>FATTURA N. 1400472</t>
  </si>
  <si>
    <t>Z4E10041A3</t>
  </si>
  <si>
    <t>FATTURA N. 1400473 DEL 20/02/2014</t>
  </si>
  <si>
    <t>Z6110041DB</t>
  </si>
  <si>
    <t>FATTURA N. 1400474 DEL 20/02/2014</t>
  </si>
  <si>
    <t>ZD31004230</t>
  </si>
  <si>
    <t>FATTURA N. 1400469 DEL 20/02/2014</t>
  </si>
  <si>
    <t>ZC51004256</t>
  </si>
  <si>
    <t>FATTURA N. 977 DEL 21/02/2014</t>
  </si>
  <si>
    <t>Z081004261</t>
  </si>
  <si>
    <t>FATTURA N. 773 DEL 12/02/2014</t>
  </si>
  <si>
    <t>Z721004284</t>
  </si>
  <si>
    <t>FATTURA N. 2506 DEL 23/05/2014</t>
  </si>
  <si>
    <t>L'OSSERVATORIO ROMANO COD.FISC. 02508100928</t>
  </si>
  <si>
    <t>Z6510042EF</t>
  </si>
  <si>
    <t>FATTURA N. 2014/123/001018 DEL 24/02/2014</t>
  </si>
  <si>
    <t>ZA81004358</t>
  </si>
  <si>
    <t>FATTURA N. 201/123/00365 DEL 10/02/2014</t>
  </si>
  <si>
    <t>ZCB10043F4</t>
  </si>
  <si>
    <t>FATTURA N. 057/A/14 DEL 14/03/2014</t>
  </si>
  <si>
    <t>Z9D100444D</t>
  </si>
  <si>
    <t>FATTURA N. 058/A/14 DEL 14/03/2014</t>
  </si>
  <si>
    <t>Z4110044FF</t>
  </si>
  <si>
    <t>FATTURA N. 113/2014/F DEL 31/01/2014</t>
  </si>
  <si>
    <t>GRUPPO ABELE O.N.L.U.S. COD. FISC. 80089730016</t>
  </si>
  <si>
    <t>Z881004581</t>
  </si>
  <si>
    <t>FATTURA N. 20576 DEL 07/03/2014</t>
  </si>
  <si>
    <t>ZD510045AB</t>
  </si>
  <si>
    <t>NOTA DEBITO N. 1000024252 DEL 26/02/2014</t>
  </si>
  <si>
    <t>MAGGIOLI EDITORE S.P.A. COD.FISC. 06188330150</t>
  </si>
  <si>
    <t>ZE110045F6</t>
  </si>
  <si>
    <t>FATTURA N. V20018857/2014 DEL 12/02/2014</t>
  </si>
  <si>
    <t>ZCF1004603</t>
  </si>
  <si>
    <t>FATTURA N. V20018860/2014 DEL 12/02/2014</t>
  </si>
  <si>
    <t>ZAB100461D</t>
  </si>
  <si>
    <t>FATTURA N. 01/00009 DEL 31/01/2014</t>
  </si>
  <si>
    <t>EDISER S.R.L. GIORNALE DELLA LIBRERIA C.F. 03763520966</t>
  </si>
  <si>
    <t>Z931004682</t>
  </si>
  <si>
    <t>FATTURA N. 457 DEL 12/02/2014</t>
  </si>
  <si>
    <t>DEDALO LITOSTAMPA S.R.L. C.F. 02507120729</t>
  </si>
  <si>
    <t>Z3210046D6</t>
  </si>
  <si>
    <t>FATTURA N. 165 DEL 04/03/2014</t>
  </si>
  <si>
    <t>HYSTRIO ASS.DIFF.CULT. TEATRALE COD. FISC. 12213310159</t>
  </si>
  <si>
    <t>HYSTRIO ASS.DIFF.CULT.TEATRALE COD. FISC. 12213310159</t>
  </si>
  <si>
    <t>Z13100474E</t>
  </si>
  <si>
    <t>FATTURA N. 14/2014 DEL 21/02/2014</t>
  </si>
  <si>
    <t>SIPARIO COD.FISC. 05068240588</t>
  </si>
  <si>
    <t>Z52100479E</t>
  </si>
  <si>
    <t>FATTURA N. 1400382 DEL 19/02/2014</t>
  </si>
  <si>
    <t>CAROCCI EDITORE S.P.A. COD.FISC. 03211860584</t>
  </si>
  <si>
    <t>ZC410047F3</t>
  </si>
  <si>
    <t>FATTURA N. 2014200108 DEL 22/01/2014</t>
  </si>
  <si>
    <t>GIUNTI EDITORE S.P.A. COD.FISC. 80009810484</t>
  </si>
  <si>
    <t>Z081004843</t>
  </si>
  <si>
    <t>FATTURA N. 14V-00019 DEL 21/02/2014</t>
  </si>
  <si>
    <t>EDIZIONE TELLUS S.R.L. COD.FISC. 04485321006</t>
  </si>
  <si>
    <t>Z2B10048DF</t>
  </si>
  <si>
    <t>FATTURA N. 13/13 DEL 20/01/2014</t>
  </si>
  <si>
    <t>SOLARIS S.R.L. COD.FISC. 06651441005</t>
  </si>
  <si>
    <t>ZD71004926</t>
  </si>
  <si>
    <t>FATTURA N. 21/2014 DEL 22/01/2014</t>
  </si>
  <si>
    <t>EDITRICE BIBLIOGRAFICA S.R.L. COD. FISC. 01823660152</t>
  </si>
  <si>
    <t>Z721004961</t>
  </si>
  <si>
    <t>FATTURA N. 77 DEL 20/01/2014</t>
  </si>
  <si>
    <t>ZECCHINI EDITORE S.R.L. COD. FISC. 02851270120</t>
  </si>
  <si>
    <t>Z46103FF5C</t>
  </si>
  <si>
    <t>ACQUISTO COMPENDIO E MANUALE DIRITTO COMM.</t>
  </si>
  <si>
    <t>LIBRERIA PERCACCIUOLO ANTONIO</t>
  </si>
  <si>
    <t>Z3C10491B2</t>
  </si>
  <si>
    <t>LAVORI URGENTI RIPARAZIONE RINGHIERA SCALE</t>
  </si>
  <si>
    <t>Z25104BF76</t>
  </si>
  <si>
    <t>INTERVENTO URGENTE ASCENSORE</t>
  </si>
  <si>
    <t>ZCD105C56D</t>
  </si>
  <si>
    <t>ABBONAMENTO RIVISTA "VITA E PENSIERO"</t>
  </si>
  <si>
    <t>UNIVERSITA' CATTOLICA SACRO CUORE COD. FISC. 02133120150</t>
  </si>
  <si>
    <t>Z45106F9E5</t>
  </si>
  <si>
    <t>SOSTITUZIONE BATTERIA ALLARME</t>
  </si>
  <si>
    <t>Z87108BF03</t>
  </si>
  <si>
    <t>CONTRATTO MANUTENZIONE 2° SEMESTRE 2014</t>
  </si>
  <si>
    <t>ZA6109FD32</t>
  </si>
  <si>
    <t>ABBONAMENTO RIVISTA "INTERNAZIONALE SCIENZE SOCIALI"</t>
  </si>
  <si>
    <t>Z1F10C7F4B</t>
  </si>
  <si>
    <t>ABBONAMENTO RIVISTA "PROSPETTIVA"</t>
  </si>
  <si>
    <t>CENTRO DI DELLA EDIFIMI S.R.L. COD.FISC.06564160155</t>
  </si>
  <si>
    <t>ZBF10D3896</t>
  </si>
  <si>
    <t>ABBONAMENTO RIVISTA "AEVUM ANTIQUUM ANNO 2011</t>
  </si>
  <si>
    <t>Z4810D7D80</t>
  </si>
  <si>
    <t>Z3B10E79E6</t>
  </si>
  <si>
    <t>ACCETTAZIONE PREVENTIVO RIPOSIZIONAMENTO PC</t>
  </si>
  <si>
    <t>Z061113565</t>
  </si>
  <si>
    <t>ABBONAMENTO ANNO 2014 A DIRITTO PENALE DELL'ECONOMIA</t>
  </si>
  <si>
    <t>WOLTERS KLUWER ITALIA S.R.L. COD. FISC. 10209790152</t>
  </si>
  <si>
    <t>ZD1111362F</t>
  </si>
  <si>
    <t>ABBONAMENTO ANNO 2014 A RIVISTA STUDIUM IURIS</t>
  </si>
  <si>
    <t>Z4211136DC</t>
  </si>
  <si>
    <t>ABBONAMENTO ANNO 2014 A CONTRATTO E IMPRESA EUROPA</t>
  </si>
  <si>
    <t>Z9211137D5</t>
  </si>
  <si>
    <t>ABBONAMENTO ANNO 2014 RIVISTA CONTRATTO E IMPRESA</t>
  </si>
  <si>
    <t>Z1C111EBCF</t>
  </si>
  <si>
    <t>ZC6111EC87</t>
  </si>
  <si>
    <t>FATTURA N. 006 DEL 07/03/2014 ABB. ANNO 2013 "IL PONTE"</t>
  </si>
  <si>
    <t>IL PONTE EDITORE COD. FISC. 05038330485</t>
  </si>
  <si>
    <t>Z7F111ED00</t>
  </si>
  <si>
    <t>FATTURA N. 018 DEL 02/05/2014 ABB. ANNO 2014 "IL PONTE"</t>
  </si>
  <si>
    <t>Z7E111EDB6</t>
  </si>
  <si>
    <t>FATTURA N. 2014/123/001988 DEL 31/03/2014 ABB. 2013 DEMOCRAZIA E DIRITTO</t>
  </si>
  <si>
    <t>ZA1111EE52</t>
  </si>
  <si>
    <t>FATTURA N. 900977 DEL 05/02/2014 ABB. 2014 DIRITTO COMMERCIALE</t>
  </si>
  <si>
    <t>PICCIN NUOVA LIBRARIA S.P.A. COD.FISC. 01524160288</t>
  </si>
  <si>
    <t>ZBC111EEBC</t>
  </si>
  <si>
    <t>FATTURA N. 176/PAB DEL 07/05/2014 ABB. 2014 A DPCE</t>
  </si>
  <si>
    <t>GIAPPICHELLI EDITORE S.R.L. COD. FISC. 02874520014</t>
  </si>
  <si>
    <t>ZD3111EF0D</t>
  </si>
  <si>
    <t>FATTURA N. 3 DEL 22/02/2014</t>
  </si>
  <si>
    <t>NUOVE IDEE EDITORIALI S.R.L. COD. FISC. 02466310782</t>
  </si>
  <si>
    <t>Z591122669</t>
  </si>
  <si>
    <t>CONTRATTO PER FORNITURA GAS</t>
  </si>
  <si>
    <t>ENEGAN S.R.L. COD.FISC.06017420487</t>
  </si>
  <si>
    <t>Z84112263C</t>
  </si>
  <si>
    <t>CONTRATTO PER FORNITURA ELETTRICA</t>
  </si>
  <si>
    <t>ZD41122735</t>
  </si>
  <si>
    <t>ABBONAMENTI QUOTIDIANI</t>
  </si>
  <si>
    <t>EDICOLA RUSSO ROSA COD. FISC. 02193620784</t>
  </si>
  <si>
    <t>ZC8114A533</t>
  </si>
  <si>
    <t>AGGIORNAMENTI OPERE</t>
  </si>
  <si>
    <t>UTET S.P.A. COD. FISC. 05888810016</t>
  </si>
  <si>
    <t>ZB6114A63B</t>
  </si>
  <si>
    <t>OPERE: CARABINIERI E I PAPI SANTI DEL XX SECOLO</t>
  </si>
  <si>
    <t>ZA5116F5C6</t>
  </si>
  <si>
    <t>ABBONAMENTO ANNUALE 2014 RIVISTA "STORIA DELL'ARTE"</t>
  </si>
  <si>
    <t>Z6E1170D30</t>
  </si>
  <si>
    <t>ACQUISTO CARTA A/4</t>
  </si>
  <si>
    <t>STYLGRAFIX ITALIANA S.P.A. COD.FISC. 03103490482</t>
  </si>
  <si>
    <t>ABBONAMENTO QUOTIDIANO "IL SOLE 24 ORE"</t>
  </si>
  <si>
    <t>Z53117CBF7</t>
  </si>
  <si>
    <t>OFFERTA MANUT. STRAORD.RICARICA BOMBOLE</t>
  </si>
  <si>
    <t>Z1D11873C7</t>
  </si>
  <si>
    <t>ACQUISTO CARTA A/4 E CANCELLERIA</t>
  </si>
  <si>
    <t>ZD21187485</t>
  </si>
  <si>
    <t>ACQUISTO RICAMBI CASSETTE PRONTO SOCCORSO</t>
  </si>
  <si>
    <t>Z861193E9A</t>
  </si>
  <si>
    <t>FORNITURA IDRICA CONTATORE N. 96-020059</t>
  </si>
  <si>
    <t>Z461193F00</t>
  </si>
  <si>
    <t>FORNITURA IDRICA CONTATORE N. 97/555704</t>
  </si>
  <si>
    <t>Z3B119F267</t>
  </si>
  <si>
    <t>ABBONAMENTO QUOTIDIANO "LA STAMPA"</t>
  </si>
  <si>
    <t>ZEE11B0B05</t>
  </si>
  <si>
    <t>CONTRATTO ANNO 2014 HOSTING POLO SBN COSENZA</t>
  </si>
  <si>
    <t>INERA S.R.L. COD. FISC. 01558430508</t>
  </si>
  <si>
    <t>Z1E11B6607</t>
  </si>
  <si>
    <t>IL SOLE 24 ORE S.P.A. COD. FISC. 00777910159</t>
  </si>
  <si>
    <t>ZDB11B66F7</t>
  </si>
  <si>
    <t>ABBONAMENTO QUOTIDIANO " IL MATTINO"</t>
  </si>
  <si>
    <t>Z7E11B685F</t>
  </si>
  <si>
    <t>ABBONAMENTO QUOTIDIANO "ITALIA OGGI"</t>
  </si>
  <si>
    <t>ZF511B6912</t>
  </si>
  <si>
    <t>ABBONAMENTO RIVISTA STORIA URBANA</t>
  </si>
  <si>
    <t>Z5411B69CC</t>
  </si>
  <si>
    <t>ABBONAMENTO RIVISTA SOCIOLOGIA E RICERCA SOCIALE</t>
  </si>
  <si>
    <t>ZCB11B6A7F</t>
  </si>
  <si>
    <t>ABBONAMENTO RIVISTA DEMOCRAZIA E DIRITTO</t>
  </si>
  <si>
    <t>Z8811B6B11</t>
  </si>
  <si>
    <t>ABBONAMENTO RIVISTA ARCHIVIO DI STUDI URBANI E REGIONALI</t>
  </si>
  <si>
    <t>Z8711D088E</t>
  </si>
  <si>
    <t>SCAFFALATURE METALLICHE</t>
  </si>
  <si>
    <t>Z4911D0D6A</t>
  </si>
  <si>
    <t>INTERVENTO STRAORDINARIO CANNA FUMARIA</t>
  </si>
  <si>
    <t>Affidamento in economia - cottimo fiduciario</t>
  </si>
  <si>
    <t>Z7311DF848</t>
  </si>
  <si>
    <t>ACQUISTO LIBRI</t>
  </si>
  <si>
    <t>Z4911DF9B5</t>
  </si>
  <si>
    <t>Z2E11E0EDD</t>
  </si>
  <si>
    <t>ABBONAMENTO RIVISTA "L'ESPRESSO"</t>
  </si>
  <si>
    <t>ELECTRACOMPUTER S.A.S. COD. FISC.02340250782</t>
  </si>
  <si>
    <t>Z4911EE8F1</t>
  </si>
  <si>
    <t>ABBONAMENTO ANNO 2012 RIVISTA"LARES"</t>
  </si>
  <si>
    <t>Z0411F25C3</t>
  </si>
  <si>
    <t>ACQUISTO RIVISTA 2014 "GIURISDIZIONE AMMINISTRATIVA"</t>
  </si>
  <si>
    <t>Z8511F2637</t>
  </si>
  <si>
    <t>Z1411F9DC5</t>
  </si>
  <si>
    <t>INTERVENTI ISTALLAZIONE PROGRAMMI APPLICATIVI</t>
  </si>
  <si>
    <t>ZE211F9F5E</t>
  </si>
  <si>
    <t>FORNITURA IDRICA 2014 N. CONTATORE 97/555704</t>
  </si>
  <si>
    <t>Z3611FA012</t>
  </si>
  <si>
    <t>FORNITURA IDRICA 2014 N. CONTATORE 96/020059</t>
  </si>
  <si>
    <t>Z1611FADFF</t>
  </si>
  <si>
    <t>FORNITURA GAS CLIENTE N. 605407413893</t>
  </si>
  <si>
    <t>ZD211FAEAA</t>
  </si>
  <si>
    <t>FORNITURA GAS CLIENTE N. 605389504776</t>
  </si>
  <si>
    <t>in corso</t>
  </si>
  <si>
    <t>senza seguito</t>
  </si>
  <si>
    <t>sospeso</t>
  </si>
  <si>
    <t>CIABATTE E LAMPADINE</t>
  </si>
  <si>
    <t>confluito in debiti P.A.</t>
  </si>
  <si>
    <t>Somme liquidate al netto di IVA</t>
  </si>
</sst>
</file>

<file path=xl/styles.xml><?xml version="1.0" encoding="utf-8"?>
<styleSheet xmlns="http://schemas.openxmlformats.org/spreadsheetml/2006/main">
  <numFmts count="5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6" borderId="10" applyNumberFormat="0" applyAlignment="0" applyProtection="0"/>
    <xf numFmtId="0" fontId="2" fillId="0" borderId="1" applyNumberFormat="0" applyFill="0" applyAlignment="0" applyProtection="0"/>
    <xf numFmtId="0" fontId="17" fillId="22" borderId="1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9" fillId="6" borderId="10" applyNumberFormat="0" applyAlignment="0" applyProtection="0"/>
    <xf numFmtId="0" fontId="20" fillId="24" borderId="0" applyNumberFormat="0" applyBorder="0" applyAlignment="0" applyProtection="0"/>
    <xf numFmtId="0" fontId="1" fillId="25" borderId="12" applyNumberFormat="0" applyFont="0" applyAlignment="0" applyProtection="0"/>
    <xf numFmtId="0" fontId="21" fillId="6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/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19" borderId="6" xfId="0" applyNumberFormat="1" applyFont="1" applyFill="1" applyBorder="1" applyAlignment="1" applyProtection="1">
      <alignment vertical="center" wrapText="1"/>
    </xf>
    <xf numFmtId="0" fontId="8" fillId="0" borderId="6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vertical="center" wrapText="1"/>
    </xf>
    <xf numFmtId="49" fontId="10" fillId="0" borderId="6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</xf>
    <xf numFmtId="0" fontId="9" fillId="0" borderId="6" xfId="0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horizontal="justify" wrapText="1"/>
    </xf>
    <xf numFmtId="0" fontId="1" fillId="19" borderId="6" xfId="0" applyFont="1" applyFill="1" applyBorder="1" applyAlignment="1">
      <alignment vertical="center" wrapText="1"/>
    </xf>
    <xf numFmtId="0" fontId="1" fillId="19" borderId="6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/>
    </xf>
    <xf numFmtId="164" fontId="8" fillId="19" borderId="6" xfId="0" applyNumberFormat="1" applyFont="1" applyFill="1" applyBorder="1" applyAlignment="1" applyProtection="1">
      <alignment horizontal="center" vertical="center"/>
    </xf>
    <xf numFmtId="164" fontId="1" fillId="19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8" fontId="11" fillId="0" borderId="6" xfId="0" applyNumberFormat="1" applyFont="1" applyBorder="1"/>
    <xf numFmtId="8" fontId="11" fillId="0" borderId="0" xfId="0" applyNumberFormat="1" applyFont="1"/>
    <xf numFmtId="8" fontId="11" fillId="0" borderId="7" xfId="0" applyNumberFormat="1" applyFont="1" applyBorder="1"/>
    <xf numFmtId="7" fontId="12" fillId="0" borderId="6" xfId="0" applyNumberFormat="1" applyFont="1" applyFill="1" applyBorder="1" applyAlignment="1" applyProtection="1">
      <alignment horizontal="right" vertical="center"/>
    </xf>
    <xf numFmtId="49" fontId="0" fillId="19" borderId="6" xfId="0" applyNumberFormat="1" applyFont="1" applyFill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6" xfId="0" applyBorder="1" applyAlignment="1">
      <alignment vertical="top" wrapText="1"/>
    </xf>
    <xf numFmtId="0" fontId="8" fillId="0" borderId="6" xfId="0" applyNumberFormat="1" applyFont="1" applyFill="1" applyBorder="1" applyAlignment="1" applyProtection="1">
      <alignment vertical="top" wrapText="1"/>
    </xf>
    <xf numFmtId="0" fontId="10" fillId="0" borderId="6" xfId="0" applyNumberFormat="1" applyFont="1" applyFill="1" applyBorder="1" applyAlignment="1" applyProtection="1">
      <alignment vertical="top" wrapText="1"/>
    </xf>
    <xf numFmtId="0" fontId="10" fillId="19" borderId="6" xfId="0" applyNumberFormat="1" applyFont="1" applyFill="1" applyBorder="1" applyAlignment="1" applyProtection="1">
      <alignment vertical="top" wrapText="1"/>
    </xf>
    <xf numFmtId="0" fontId="9" fillId="0" borderId="6" xfId="0" applyNumberFormat="1" applyFont="1" applyFill="1" applyBorder="1" applyAlignment="1" applyProtection="1">
      <alignment vertical="top" wrapText="1"/>
    </xf>
    <xf numFmtId="0" fontId="8" fillId="0" borderId="8" xfId="0" applyNumberFormat="1" applyFont="1" applyFill="1" applyBorder="1" applyAlignment="1" applyProtection="1">
      <alignment vertical="top" wrapText="1"/>
    </xf>
    <xf numFmtId="0" fontId="1" fillId="19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8" fillId="19" borderId="6" xfId="0" applyNumberFormat="1" applyFont="1" applyFill="1" applyBorder="1" applyAlignment="1" applyProtection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18" fillId="0" borderId="6" xfId="22" applyBorder="1" applyAlignment="1" applyProtection="1">
      <alignment vertical="center"/>
    </xf>
    <xf numFmtId="0" fontId="18" fillId="0" borderId="6" xfId="22" applyBorder="1" applyAlignment="1" applyProtection="1">
      <alignment vertical="center" wrapText="1"/>
    </xf>
    <xf numFmtId="49" fontId="0" fillId="0" borderId="6" xfId="0" applyNumberFormat="1" applyBorder="1" applyAlignment="1">
      <alignment vertical="top" wrapText="1"/>
    </xf>
    <xf numFmtId="49" fontId="0" fillId="19" borderId="6" xfId="0" applyNumberFormat="1" applyFill="1" applyBorder="1" applyAlignment="1">
      <alignment vertical="top" wrapText="1"/>
    </xf>
    <xf numFmtId="49" fontId="0" fillId="0" borderId="6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19" borderId="0" xfId="0" applyFont="1" applyFill="1" applyBorder="1" applyAlignment="1">
      <alignment vertical="center" wrapText="1"/>
    </xf>
    <xf numFmtId="7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3" fontId="7" fillId="0" borderId="6" xfId="0" applyNumberFormat="1" applyFont="1" applyBorder="1" applyAlignment="1">
      <alignment vertical="center" wrapText="1"/>
    </xf>
    <xf numFmtId="43" fontId="8" fillId="0" borderId="6" xfId="0" applyNumberFormat="1" applyFont="1" applyFill="1" applyBorder="1" applyAlignment="1" applyProtection="1">
      <alignment horizontal="right" vertical="center"/>
    </xf>
    <xf numFmtId="43" fontId="11" fillId="0" borderId="6" xfId="0" applyNumberFormat="1" applyFont="1" applyBorder="1" applyAlignment="1">
      <alignment vertical="center"/>
    </xf>
    <xf numFmtId="43" fontId="11" fillId="0" borderId="9" xfId="0" applyNumberFormat="1" applyFont="1" applyBorder="1" applyAlignment="1">
      <alignment vertical="center"/>
    </xf>
    <xf numFmtId="43" fontId="12" fillId="0" borderId="6" xfId="0" applyNumberFormat="1" applyFont="1" applyFill="1" applyBorder="1" applyAlignment="1" applyProtection="1">
      <alignment horizontal="right" vertical="center"/>
    </xf>
    <xf numFmtId="43" fontId="0" fillId="0" borderId="6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6" xfId="0" applyNumberFormat="1" applyFill="1" applyBorder="1" applyAlignment="1">
      <alignment vertical="center"/>
    </xf>
    <xf numFmtId="8" fontId="0" fillId="0" borderId="0" xfId="0" applyNumberFormat="1" applyFill="1"/>
    <xf numFmtId="8" fontId="0" fillId="0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</cellXfs>
  <cellStyles count="43">
    <cellStyle name="20% - Colore 1 2" xfId="1"/>
    <cellStyle name="20% - Colore 2 2" xfId="2"/>
    <cellStyle name="20% - Colore 3 2" xfId="3"/>
    <cellStyle name="20% - Colore 4 2" xfId="4"/>
    <cellStyle name="20% - Colore 5" xfId="5" builtinId="46" customBuiltin="1"/>
    <cellStyle name="20% - Colore 6 2" xfId="6"/>
    <cellStyle name="40% - Colore 1 2" xfId="7"/>
    <cellStyle name="40% - Colore 2" xfId="8" builtinId="35" customBuiltin="1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" xfId="21" builtinId="23" customBuiltin="1"/>
    <cellStyle name="Collegamento ipertestuale" xfId="22" builtinId="8"/>
    <cellStyle name="Colore 1 2" xfId="23"/>
    <cellStyle name="Colore 2 2" xfId="24"/>
    <cellStyle name="Colore 3 2" xfId="25"/>
    <cellStyle name="Colore 4 2" xfId="26"/>
    <cellStyle name="Colore 5" xfId="27" builtinId="45" customBuiltin="1"/>
    <cellStyle name="Colore 6 2" xfId="28"/>
    <cellStyle name="Input 2" xfId="29"/>
    <cellStyle name="Neutrale 2" xfId="30"/>
    <cellStyle name="Normale" xfId="0" builtinId="0"/>
    <cellStyle name="Nota 2" xfId="31"/>
    <cellStyle name="Output 2" xfId="32"/>
    <cellStyle name="Testo avviso" xfId="33" builtinId="11" customBuiltin="1"/>
    <cellStyle name="Testo descrittivo" xfId="34" builtinId="53" customBuiltin="1"/>
    <cellStyle name="Titolo 1 2" xfId="35"/>
    <cellStyle name="Titolo 2 2" xfId="36"/>
    <cellStyle name="Titolo 3 2" xfId="37"/>
    <cellStyle name="Titolo 4 2" xfId="38"/>
    <cellStyle name="Titolo 5" xfId="39"/>
    <cellStyle name="Totale 2" xfId="40"/>
    <cellStyle name="Valore non valido 2" xfId="41"/>
    <cellStyle name="Valore valido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martcig.avcp.it/SmartCig/preparaDettaglioComunicazioneOS.action?codDettaglioCarnet=13407840" TargetMode="External"/><Relationship Id="rId18" Type="http://schemas.openxmlformats.org/officeDocument/2006/relationships/hyperlink" Target="https://smartcig.avcp.it/SmartCig/preparaDettaglioComunicazioneOS.action?codDettaglioCarnet=13447536" TargetMode="External"/><Relationship Id="rId26" Type="http://schemas.openxmlformats.org/officeDocument/2006/relationships/hyperlink" Target="https://smartcig.avcp.it/SmartCig/preparaDettaglioComunicazioneOS.action?codDettaglioCarnet=13538644" TargetMode="External"/><Relationship Id="rId39" Type="http://schemas.openxmlformats.org/officeDocument/2006/relationships/hyperlink" Target="https://smartcig.avcp.it/SmartCig/preparaDettaglioComunicazioneOS.action?codDettaglioCarnet=13971946" TargetMode="External"/><Relationship Id="rId21" Type="http://schemas.openxmlformats.org/officeDocument/2006/relationships/hyperlink" Target="https://smartcig.avcp.it/SmartCig/preparaDettaglioComunicazioneOS.action?codDettaglioCarnet=13537332" TargetMode="External"/><Relationship Id="rId34" Type="http://schemas.openxmlformats.org/officeDocument/2006/relationships/hyperlink" Target="https://smartcig.avcp.it/SmartCig/preparaDettaglioComunicazioneOS.action?codDettaglioCarnet=13846647" TargetMode="External"/><Relationship Id="rId42" Type="http://schemas.openxmlformats.org/officeDocument/2006/relationships/hyperlink" Target="https://smartcig.avcp.it/SmartCig/preparaDettaglioComunicazioneOS.action?codDettaglioCarnet=13981142" TargetMode="External"/><Relationship Id="rId47" Type="http://schemas.openxmlformats.org/officeDocument/2006/relationships/hyperlink" Target="https://smartcig.avcp.it/SmartCig/preparaDettaglioComunicazioneOS.action?codDettaglioCarnet=14298071" TargetMode="External"/><Relationship Id="rId50" Type="http://schemas.openxmlformats.org/officeDocument/2006/relationships/hyperlink" Target="https://smartcig.avcp.it/SmartCig/preparaDettaglioComunicazioneOS.action?codDettaglioCarnet=14355931" TargetMode="External"/><Relationship Id="rId55" Type="http://schemas.openxmlformats.org/officeDocument/2006/relationships/hyperlink" Target="https://smartcig.avcp.it/SmartCig/preparaDettaglioComunicazioneOS.action?codDettaglioCarnet=14507525" TargetMode="External"/><Relationship Id="rId63" Type="http://schemas.openxmlformats.org/officeDocument/2006/relationships/hyperlink" Target="https://smartcig.avcp.it/SmartCig/preparaDettaglioComunicazioneOS.action?codDettaglioCarnet=15098054" TargetMode="External"/><Relationship Id="rId7" Type="http://schemas.openxmlformats.org/officeDocument/2006/relationships/hyperlink" Target="https://smartcig.avcp.it/SmartCig/preparaDettaglioComunicazioneOS.action?codDettaglioCarnet=13406665" TargetMode="External"/><Relationship Id="rId2" Type="http://schemas.openxmlformats.org/officeDocument/2006/relationships/hyperlink" Target="https://smartcig.avcp.it/SmartCig/preparaDettaglioComunicazioneOS.action?codDettaglioCarnet=13328932" TargetMode="External"/><Relationship Id="rId16" Type="http://schemas.openxmlformats.org/officeDocument/2006/relationships/hyperlink" Target="https://smartcig.avcp.it/SmartCig/preparaDettaglioComunicazioneOS.action?codDettaglioCarnet=13408917" TargetMode="External"/><Relationship Id="rId20" Type="http://schemas.openxmlformats.org/officeDocument/2006/relationships/hyperlink" Target="https://smartcig.avcp.it/SmartCig/preparaDettaglioComunicazioneOS.action?codDettaglioCarnet=13536950" TargetMode="External"/><Relationship Id="rId29" Type="http://schemas.openxmlformats.org/officeDocument/2006/relationships/hyperlink" Target="https://smartcig.avcp.it/SmartCig/preparaDettaglioComunicazioneOS.action?codDettaglioCarnet=13774390" TargetMode="External"/><Relationship Id="rId41" Type="http://schemas.openxmlformats.org/officeDocument/2006/relationships/hyperlink" Target="https://smartcig.avcp.it/SmartCig/preparaDettaglioComunicazioneOS.action?codDettaglioCarnet=13981084" TargetMode="External"/><Relationship Id="rId54" Type="http://schemas.openxmlformats.org/officeDocument/2006/relationships/hyperlink" Target="https://smartcig.avcp.it/SmartCig/preparaDettaglioComunicazioneOS.action?codDettaglioCarnet=14507367" TargetMode="External"/><Relationship Id="rId62" Type="http://schemas.openxmlformats.org/officeDocument/2006/relationships/hyperlink" Target="https://smartcig.avcp.it/SmartCig/preparaDettaglioComunicazioneOS.action?codDettaglioCarnet=14811819" TargetMode="External"/><Relationship Id="rId1" Type="http://schemas.openxmlformats.org/officeDocument/2006/relationships/hyperlink" Target="https://smartcig.avcp.it/SmartCig/preparaDettaglioComunicazioneOS.action?codDettaglioCarnet=13298583" TargetMode="External"/><Relationship Id="rId6" Type="http://schemas.openxmlformats.org/officeDocument/2006/relationships/hyperlink" Target="https://smartcig.avcp.it/SmartCig/preparaDettaglioComunicazioneOS.action?codDettaglioCarnet=13406507" TargetMode="External"/><Relationship Id="rId11" Type="http://schemas.openxmlformats.org/officeDocument/2006/relationships/hyperlink" Target="https://smartcig.avcp.it/SmartCig/preparaDettaglioComunicazioneOS.action?codDettaglioCarnet=13407474" TargetMode="External"/><Relationship Id="rId24" Type="http://schemas.openxmlformats.org/officeDocument/2006/relationships/hyperlink" Target="https://smartcig.avcp.it/SmartCig/preparaDettaglioComunicazioneOS.action?codDettaglioCarnet=13538114" TargetMode="External"/><Relationship Id="rId32" Type="http://schemas.openxmlformats.org/officeDocument/2006/relationships/hyperlink" Target="https://smartcig.avcp.it/SmartCig/preparaDettaglioComunicazioneOS.action?codDettaglioCarnet=13827358" TargetMode="External"/><Relationship Id="rId37" Type="http://schemas.openxmlformats.org/officeDocument/2006/relationships/hyperlink" Target="https://smartcig.avcp.it/SmartCig/preparaDettaglioComunicazioneOS.action?codDettaglioCarnet=13904384" TargetMode="External"/><Relationship Id="rId40" Type="http://schemas.openxmlformats.org/officeDocument/2006/relationships/hyperlink" Target="https://smartcig.avcp.it/SmartCig/preparaDettaglioComunicazioneOS.action?codDettaglioCarnet=13980984" TargetMode="External"/><Relationship Id="rId45" Type="http://schemas.openxmlformats.org/officeDocument/2006/relationships/hyperlink" Target="https://smartcig.avcp.it/SmartCig/preparaDettaglioComunicazioneOS.action?codDettaglioCarnet=14274544" TargetMode="External"/><Relationship Id="rId53" Type="http://schemas.openxmlformats.org/officeDocument/2006/relationships/hyperlink" Target="https://smartcig.avcp.it/SmartCig/preparaDettaglioComunicazioneOS.action?codDettaglioCarnet=14506777" TargetMode="External"/><Relationship Id="rId58" Type="http://schemas.openxmlformats.org/officeDocument/2006/relationships/hyperlink" Target="https://smartcig.avcp.it/SmartCig/preparaDettaglioComunicazioneOS.action?codDettaglioCarnet=14749178" TargetMode="External"/><Relationship Id="rId5" Type="http://schemas.openxmlformats.org/officeDocument/2006/relationships/hyperlink" Target="https://smartcig.avcp.it/SmartCig/preparaDettaglioComunicazioneOS.action?codDettaglioCarnet=13344808" TargetMode="External"/><Relationship Id="rId15" Type="http://schemas.openxmlformats.org/officeDocument/2006/relationships/hyperlink" Target="https://smartcig.avcp.it/SmartCig/preparaDettaglioComunicazioneOS.action?codDettaglioCarnet=13408686" TargetMode="External"/><Relationship Id="rId23" Type="http://schemas.openxmlformats.org/officeDocument/2006/relationships/hyperlink" Target="https://smartcig.avcp.it/SmartCig/preparaDettaglioComunicazioneOS.action?codDettaglioCarnet=13537861" TargetMode="External"/><Relationship Id="rId28" Type="http://schemas.openxmlformats.org/officeDocument/2006/relationships/hyperlink" Target="https://smartcig.avcp.it/SmartCig/preparaDettaglioComunicazioneOS.action?codDettaglioCarnet=13774153" TargetMode="External"/><Relationship Id="rId36" Type="http://schemas.openxmlformats.org/officeDocument/2006/relationships/hyperlink" Target="https://smartcig.avcp.it/SmartCig/preparaDettaglioComunicazioneOS.action?codDettaglioCarnet=13876449" TargetMode="External"/><Relationship Id="rId49" Type="http://schemas.openxmlformats.org/officeDocument/2006/relationships/hyperlink" Target="https://smartcig.avcp.it/SmartCig/preparaDettaglioComunicazioneOS.action?codDettaglioCarnet=14355761" TargetMode="External"/><Relationship Id="rId57" Type="http://schemas.openxmlformats.org/officeDocument/2006/relationships/hyperlink" Target="https://smartcig.avcp.it/SmartCig/preparaDettaglioComunicazioneOS.action?codDettaglioCarnet=14748974" TargetMode="External"/><Relationship Id="rId61" Type="http://schemas.openxmlformats.org/officeDocument/2006/relationships/hyperlink" Target="https://smartcig.avcp.it/SmartCig/preparaDettaglioComunicazioneOS.action?codDettaglioCarnet=14810822" TargetMode="External"/><Relationship Id="rId10" Type="http://schemas.openxmlformats.org/officeDocument/2006/relationships/hyperlink" Target="https://smartcig.avcp.it/SmartCig/preparaDettaglioComunicazioneOS.action?codDettaglioCarnet=13407297" TargetMode="External"/><Relationship Id="rId19" Type="http://schemas.openxmlformats.org/officeDocument/2006/relationships/hyperlink" Target="https://smartcig.avcp.it/SmartCig/preparaDettaglioComunicazioneOS.action?codDettaglioCarnet=13447772" TargetMode="External"/><Relationship Id="rId31" Type="http://schemas.openxmlformats.org/officeDocument/2006/relationships/hyperlink" Target="https://smartcig.avcp.it/SmartCig/preparaDettaglioComunicazioneOS.action?codDettaglioCarnet=13807644" TargetMode="External"/><Relationship Id="rId44" Type="http://schemas.openxmlformats.org/officeDocument/2006/relationships/hyperlink" Target="https://smartcig.avcp.it/SmartCig/preparaDettaglioComunicazioneOS.action?codDettaglioCarnet=14274416" TargetMode="External"/><Relationship Id="rId52" Type="http://schemas.openxmlformats.org/officeDocument/2006/relationships/hyperlink" Target="https://smartcig.avcp.it/SmartCig/preparaDettaglioComunicazioneOS.action?codDettaglioCarnet=14506448" TargetMode="External"/><Relationship Id="rId60" Type="http://schemas.openxmlformats.org/officeDocument/2006/relationships/hyperlink" Target="https://smartcig.avcp.it/SmartCig/preparaDettaglioComunicazioneOS.action?codDettaglioCarnet=14757735" TargetMode="External"/><Relationship Id="rId65" Type="http://schemas.openxmlformats.org/officeDocument/2006/relationships/hyperlink" Target="https://smartcig.avcp.it/SmartCig/preparaDettaglioComunicazioneOS.action?codDettaglioCarnet=15861143" TargetMode="External"/><Relationship Id="rId4" Type="http://schemas.openxmlformats.org/officeDocument/2006/relationships/hyperlink" Target="https://smartcig.avcp.it/SmartCig/preparaDettaglioComunicazioneOS.action?codDettaglioCarnet=13329446" TargetMode="External"/><Relationship Id="rId9" Type="http://schemas.openxmlformats.org/officeDocument/2006/relationships/hyperlink" Target="https://smartcig.avcp.it/SmartCig/preparaDettaglioComunicazioneOS.action?codDettaglioCarnet=13407105" TargetMode="External"/><Relationship Id="rId14" Type="http://schemas.openxmlformats.org/officeDocument/2006/relationships/hyperlink" Target="https://smartcig.avcp.it/SmartCig/preparaDettaglioComunicazioneOS.action?codDettaglioCarnet=13408005" TargetMode="External"/><Relationship Id="rId22" Type="http://schemas.openxmlformats.org/officeDocument/2006/relationships/hyperlink" Target="https://smartcig.avcp.it/SmartCig/preparaDettaglioComunicazioneOS.action?codDettaglioCarnet=13537644" TargetMode="External"/><Relationship Id="rId27" Type="http://schemas.openxmlformats.org/officeDocument/2006/relationships/hyperlink" Target="https://smartcig.avcp.it/SmartCig/preparaDettaglioComunicazioneOS.action?codDettaglioCarnet=13613170" TargetMode="External"/><Relationship Id="rId30" Type="http://schemas.openxmlformats.org/officeDocument/2006/relationships/hyperlink" Target="https://smartcig.avcp.it/SmartCig/preparaDettaglioComunicazioneOS.action?codDettaglioCarnet=13806729" TargetMode="External"/><Relationship Id="rId35" Type="http://schemas.openxmlformats.org/officeDocument/2006/relationships/hyperlink" Target="https://smartcig.avcp.it/SmartCig/preparaDettaglioComunicazioneOS.action?codDettaglioCarnet=13870982" TargetMode="External"/><Relationship Id="rId43" Type="http://schemas.openxmlformats.org/officeDocument/2006/relationships/hyperlink" Target="https://smartcig.avcp.it/SmartCig/preparaDettaglioComunicazioneOS.action?codDettaglioCarnet=14202411" TargetMode="External"/><Relationship Id="rId48" Type="http://schemas.openxmlformats.org/officeDocument/2006/relationships/hyperlink" Target="https://smartcig.avcp.it/SmartCig/preparaDettaglioComunicazioneOS.action?codDettaglioCarnet=14327521" TargetMode="External"/><Relationship Id="rId56" Type="http://schemas.openxmlformats.org/officeDocument/2006/relationships/hyperlink" Target="https://smartcig.avcp.it/SmartCig/preparaDettaglioComunicazioneOS.action?codDettaglioCarnet=14748799" TargetMode="External"/><Relationship Id="rId64" Type="http://schemas.openxmlformats.org/officeDocument/2006/relationships/hyperlink" Target="https://smartcig.avcp.it/SmartCig/preparaDettaglioComunicazioneOS.action?codDettaglioCarnet=15507922" TargetMode="External"/><Relationship Id="rId8" Type="http://schemas.openxmlformats.org/officeDocument/2006/relationships/hyperlink" Target="https://smartcig.avcp.it/SmartCig/preparaDettaglioComunicazioneOS.action?codDettaglioCarnet=13406806" TargetMode="External"/><Relationship Id="rId51" Type="http://schemas.openxmlformats.org/officeDocument/2006/relationships/hyperlink" Target="https://smartcig.avcp.it/SmartCig/preparaDettaglioComunicazioneOS.action?codDettaglioCarnet=14505586" TargetMode="External"/><Relationship Id="rId3" Type="http://schemas.openxmlformats.org/officeDocument/2006/relationships/hyperlink" Target="https://smartcig.avcp.it/SmartCig/preparaDettaglioComunicazioneOS.action?codDettaglioCarnet=13329245" TargetMode="External"/><Relationship Id="rId12" Type="http://schemas.openxmlformats.org/officeDocument/2006/relationships/hyperlink" Target="https://smartcig.avcp.it/SmartCig/preparaDettaglioComunicazioneOS.action?codDettaglioCarnet=13407617" TargetMode="External"/><Relationship Id="rId17" Type="http://schemas.openxmlformats.org/officeDocument/2006/relationships/hyperlink" Target="https://smartcig.avcp.it/SmartCig/preparaDettaglioComunicazioneOS.action?codDettaglioCarnet=13409053" TargetMode="External"/><Relationship Id="rId25" Type="http://schemas.openxmlformats.org/officeDocument/2006/relationships/hyperlink" Target="https://smartcig.avcp.it/SmartCig/preparaDettaglioComunicazioneOS.action?codDettaglioCarnet=13538454" TargetMode="External"/><Relationship Id="rId33" Type="http://schemas.openxmlformats.org/officeDocument/2006/relationships/hyperlink" Target="https://smartcig.avcp.it/SmartCig/preparaDettaglioComunicazioneOS.action?codDettaglioCarnet=13846110" TargetMode="External"/><Relationship Id="rId38" Type="http://schemas.openxmlformats.org/officeDocument/2006/relationships/hyperlink" Target="https://smartcig.avcp.it/SmartCig/preparaDettaglioComunicazioneOS.action?codDettaglioCarnet=13957120" TargetMode="External"/><Relationship Id="rId46" Type="http://schemas.openxmlformats.org/officeDocument/2006/relationships/hyperlink" Target="https://smartcig.avcp.it/SmartCig/preparaDettaglioComunicazioneOS.action?codDettaglioCarnet=14274729" TargetMode="External"/><Relationship Id="rId59" Type="http://schemas.openxmlformats.org/officeDocument/2006/relationships/hyperlink" Target="https://smartcig.avcp.it/SmartCig/preparaDettaglioComunicazioneOS.action?codDettaglioCarnet=1474935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martcig.avcp.it/SmartCig/preparaDettaglioComunicazioneOS.action?codDettaglioCarnet=13407840" TargetMode="External"/><Relationship Id="rId18" Type="http://schemas.openxmlformats.org/officeDocument/2006/relationships/hyperlink" Target="https://smartcig.avcp.it/SmartCig/preparaDettaglioComunicazioneOS.action?codDettaglioCarnet=13447536" TargetMode="External"/><Relationship Id="rId26" Type="http://schemas.openxmlformats.org/officeDocument/2006/relationships/hyperlink" Target="https://smartcig.avcp.it/SmartCig/preparaDettaglioComunicazioneOS.action?codDettaglioCarnet=13538644" TargetMode="External"/><Relationship Id="rId39" Type="http://schemas.openxmlformats.org/officeDocument/2006/relationships/hyperlink" Target="https://smartcig.avcp.it/SmartCig/preparaDettaglioComunicazioneOS.action?codDettaglioCarnet=13971946" TargetMode="External"/><Relationship Id="rId21" Type="http://schemas.openxmlformats.org/officeDocument/2006/relationships/hyperlink" Target="https://smartcig.avcp.it/SmartCig/preparaDettaglioComunicazioneOS.action?codDettaglioCarnet=13537332" TargetMode="External"/><Relationship Id="rId34" Type="http://schemas.openxmlformats.org/officeDocument/2006/relationships/hyperlink" Target="https://smartcig.avcp.it/SmartCig/preparaDettaglioComunicazioneOS.action?codDettaglioCarnet=13846647" TargetMode="External"/><Relationship Id="rId42" Type="http://schemas.openxmlformats.org/officeDocument/2006/relationships/hyperlink" Target="https://smartcig.avcp.it/SmartCig/preparaDettaglioComunicazioneOS.action?codDettaglioCarnet=13981142" TargetMode="External"/><Relationship Id="rId47" Type="http://schemas.openxmlformats.org/officeDocument/2006/relationships/hyperlink" Target="https://smartcig.avcp.it/SmartCig/preparaDettaglioComunicazioneOS.action?codDettaglioCarnet=14298071" TargetMode="External"/><Relationship Id="rId50" Type="http://schemas.openxmlformats.org/officeDocument/2006/relationships/hyperlink" Target="https://smartcig.avcp.it/SmartCig/preparaDettaglioComunicazioneOS.action?codDettaglioCarnet=14355931" TargetMode="External"/><Relationship Id="rId55" Type="http://schemas.openxmlformats.org/officeDocument/2006/relationships/hyperlink" Target="https://smartcig.avcp.it/SmartCig/preparaDettaglioComunicazioneOS.action?codDettaglioCarnet=14507525" TargetMode="External"/><Relationship Id="rId63" Type="http://schemas.openxmlformats.org/officeDocument/2006/relationships/hyperlink" Target="https://smartcig.avcp.it/SmartCig/preparaDettaglioComunicazioneOS.action?codDettaglioCarnet=15098054" TargetMode="External"/><Relationship Id="rId7" Type="http://schemas.openxmlformats.org/officeDocument/2006/relationships/hyperlink" Target="https://smartcig.avcp.it/SmartCig/preparaDettaglioComunicazioneOS.action?codDettaglioCarnet=13406665" TargetMode="External"/><Relationship Id="rId2" Type="http://schemas.openxmlformats.org/officeDocument/2006/relationships/hyperlink" Target="https://smartcig.avcp.it/SmartCig/preparaDettaglioComunicazioneOS.action?codDettaglioCarnet=13328932" TargetMode="External"/><Relationship Id="rId16" Type="http://schemas.openxmlformats.org/officeDocument/2006/relationships/hyperlink" Target="https://smartcig.avcp.it/SmartCig/preparaDettaglioComunicazioneOS.action?codDettaglioCarnet=13408917" TargetMode="External"/><Relationship Id="rId20" Type="http://schemas.openxmlformats.org/officeDocument/2006/relationships/hyperlink" Target="https://smartcig.avcp.it/SmartCig/preparaDettaglioComunicazioneOS.action?codDettaglioCarnet=13536950" TargetMode="External"/><Relationship Id="rId29" Type="http://schemas.openxmlformats.org/officeDocument/2006/relationships/hyperlink" Target="https://smartcig.avcp.it/SmartCig/preparaDettaglioComunicazioneOS.action?codDettaglioCarnet=13774390" TargetMode="External"/><Relationship Id="rId41" Type="http://schemas.openxmlformats.org/officeDocument/2006/relationships/hyperlink" Target="https://smartcig.avcp.it/SmartCig/preparaDettaglioComunicazioneOS.action?codDettaglioCarnet=13981084" TargetMode="External"/><Relationship Id="rId54" Type="http://schemas.openxmlformats.org/officeDocument/2006/relationships/hyperlink" Target="https://smartcig.avcp.it/SmartCig/preparaDettaglioComunicazioneOS.action?codDettaglioCarnet=14507367" TargetMode="External"/><Relationship Id="rId62" Type="http://schemas.openxmlformats.org/officeDocument/2006/relationships/hyperlink" Target="https://smartcig.avcp.it/SmartCig/preparaDettaglioComunicazioneOS.action?codDettaglioCarnet=14811819" TargetMode="External"/><Relationship Id="rId1" Type="http://schemas.openxmlformats.org/officeDocument/2006/relationships/hyperlink" Target="https://smartcig.avcp.it/SmartCig/preparaDettaglioComunicazioneOS.action?codDettaglioCarnet=13298583" TargetMode="External"/><Relationship Id="rId6" Type="http://schemas.openxmlformats.org/officeDocument/2006/relationships/hyperlink" Target="https://smartcig.avcp.it/SmartCig/preparaDettaglioComunicazioneOS.action?codDettaglioCarnet=13406507" TargetMode="External"/><Relationship Id="rId11" Type="http://schemas.openxmlformats.org/officeDocument/2006/relationships/hyperlink" Target="https://smartcig.avcp.it/SmartCig/preparaDettaglioComunicazioneOS.action?codDettaglioCarnet=13407474" TargetMode="External"/><Relationship Id="rId24" Type="http://schemas.openxmlformats.org/officeDocument/2006/relationships/hyperlink" Target="https://smartcig.avcp.it/SmartCig/preparaDettaglioComunicazioneOS.action?codDettaglioCarnet=13538114" TargetMode="External"/><Relationship Id="rId32" Type="http://schemas.openxmlformats.org/officeDocument/2006/relationships/hyperlink" Target="https://smartcig.avcp.it/SmartCig/preparaDettaglioComunicazioneOS.action?codDettaglioCarnet=13827358" TargetMode="External"/><Relationship Id="rId37" Type="http://schemas.openxmlformats.org/officeDocument/2006/relationships/hyperlink" Target="https://smartcig.avcp.it/SmartCig/preparaDettaglioComunicazioneOS.action?codDettaglioCarnet=13904384" TargetMode="External"/><Relationship Id="rId40" Type="http://schemas.openxmlformats.org/officeDocument/2006/relationships/hyperlink" Target="https://smartcig.avcp.it/SmartCig/preparaDettaglioComunicazioneOS.action?codDettaglioCarnet=13980984" TargetMode="External"/><Relationship Id="rId45" Type="http://schemas.openxmlformats.org/officeDocument/2006/relationships/hyperlink" Target="https://smartcig.avcp.it/SmartCig/preparaDettaglioComunicazioneOS.action?codDettaglioCarnet=14274544" TargetMode="External"/><Relationship Id="rId53" Type="http://schemas.openxmlformats.org/officeDocument/2006/relationships/hyperlink" Target="https://smartcig.avcp.it/SmartCig/preparaDettaglioComunicazioneOS.action?codDettaglioCarnet=14506777" TargetMode="External"/><Relationship Id="rId58" Type="http://schemas.openxmlformats.org/officeDocument/2006/relationships/hyperlink" Target="https://smartcig.avcp.it/SmartCig/preparaDettaglioComunicazioneOS.action?codDettaglioCarnet=14749178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smartcig.avcp.it/SmartCig/preparaDettaglioComunicazioneOS.action?codDettaglioCarnet=13344808" TargetMode="External"/><Relationship Id="rId15" Type="http://schemas.openxmlformats.org/officeDocument/2006/relationships/hyperlink" Target="https://smartcig.avcp.it/SmartCig/preparaDettaglioComunicazioneOS.action?codDettaglioCarnet=13408686" TargetMode="External"/><Relationship Id="rId23" Type="http://schemas.openxmlformats.org/officeDocument/2006/relationships/hyperlink" Target="https://smartcig.avcp.it/SmartCig/preparaDettaglioComunicazioneOS.action?codDettaglioCarnet=13537861" TargetMode="External"/><Relationship Id="rId28" Type="http://schemas.openxmlformats.org/officeDocument/2006/relationships/hyperlink" Target="https://smartcig.avcp.it/SmartCig/preparaDettaglioComunicazioneOS.action?codDettaglioCarnet=13774153" TargetMode="External"/><Relationship Id="rId36" Type="http://schemas.openxmlformats.org/officeDocument/2006/relationships/hyperlink" Target="https://smartcig.avcp.it/SmartCig/preparaDettaglioComunicazioneOS.action?codDettaglioCarnet=13876449" TargetMode="External"/><Relationship Id="rId49" Type="http://schemas.openxmlformats.org/officeDocument/2006/relationships/hyperlink" Target="https://smartcig.avcp.it/SmartCig/preparaDettaglioComunicazioneOS.action?codDettaglioCarnet=14355761" TargetMode="External"/><Relationship Id="rId57" Type="http://schemas.openxmlformats.org/officeDocument/2006/relationships/hyperlink" Target="https://smartcig.avcp.it/SmartCig/preparaDettaglioComunicazioneOS.action?codDettaglioCarnet=14748974" TargetMode="External"/><Relationship Id="rId61" Type="http://schemas.openxmlformats.org/officeDocument/2006/relationships/hyperlink" Target="https://smartcig.avcp.it/SmartCig/preparaDettaglioComunicazioneOS.action?codDettaglioCarnet=14810822" TargetMode="External"/><Relationship Id="rId10" Type="http://schemas.openxmlformats.org/officeDocument/2006/relationships/hyperlink" Target="https://smartcig.avcp.it/SmartCig/preparaDettaglioComunicazioneOS.action?codDettaglioCarnet=13407297" TargetMode="External"/><Relationship Id="rId19" Type="http://schemas.openxmlformats.org/officeDocument/2006/relationships/hyperlink" Target="https://smartcig.avcp.it/SmartCig/preparaDettaglioComunicazioneOS.action?codDettaglioCarnet=13447772" TargetMode="External"/><Relationship Id="rId31" Type="http://schemas.openxmlformats.org/officeDocument/2006/relationships/hyperlink" Target="https://smartcig.avcp.it/SmartCig/preparaDettaglioComunicazioneOS.action?codDettaglioCarnet=13807644" TargetMode="External"/><Relationship Id="rId44" Type="http://schemas.openxmlformats.org/officeDocument/2006/relationships/hyperlink" Target="https://smartcig.avcp.it/SmartCig/preparaDettaglioComunicazioneOS.action?codDettaglioCarnet=14274416" TargetMode="External"/><Relationship Id="rId52" Type="http://schemas.openxmlformats.org/officeDocument/2006/relationships/hyperlink" Target="https://smartcig.avcp.it/SmartCig/preparaDettaglioComunicazioneOS.action?codDettaglioCarnet=14506448" TargetMode="External"/><Relationship Id="rId60" Type="http://schemas.openxmlformats.org/officeDocument/2006/relationships/hyperlink" Target="https://smartcig.avcp.it/SmartCig/preparaDettaglioComunicazioneOS.action?codDettaglioCarnet=14757735" TargetMode="External"/><Relationship Id="rId65" Type="http://schemas.openxmlformats.org/officeDocument/2006/relationships/hyperlink" Target="https://smartcig.avcp.it/SmartCig/preparaDettaglioComunicazioneOS.action?codDettaglioCarnet=15861143" TargetMode="External"/><Relationship Id="rId4" Type="http://schemas.openxmlformats.org/officeDocument/2006/relationships/hyperlink" Target="https://smartcig.avcp.it/SmartCig/preparaDettaglioComunicazioneOS.action?codDettaglioCarnet=13329446" TargetMode="External"/><Relationship Id="rId9" Type="http://schemas.openxmlformats.org/officeDocument/2006/relationships/hyperlink" Target="https://smartcig.avcp.it/SmartCig/preparaDettaglioComunicazioneOS.action?codDettaglioCarnet=13407105" TargetMode="External"/><Relationship Id="rId14" Type="http://schemas.openxmlformats.org/officeDocument/2006/relationships/hyperlink" Target="https://smartcig.avcp.it/SmartCig/preparaDettaglioComunicazioneOS.action?codDettaglioCarnet=13408005" TargetMode="External"/><Relationship Id="rId22" Type="http://schemas.openxmlformats.org/officeDocument/2006/relationships/hyperlink" Target="https://smartcig.avcp.it/SmartCig/preparaDettaglioComunicazioneOS.action?codDettaglioCarnet=13537644" TargetMode="External"/><Relationship Id="rId27" Type="http://schemas.openxmlformats.org/officeDocument/2006/relationships/hyperlink" Target="https://smartcig.avcp.it/SmartCig/preparaDettaglioComunicazioneOS.action?codDettaglioCarnet=13613170" TargetMode="External"/><Relationship Id="rId30" Type="http://schemas.openxmlformats.org/officeDocument/2006/relationships/hyperlink" Target="https://smartcig.avcp.it/SmartCig/preparaDettaglioComunicazioneOS.action?codDettaglioCarnet=13806729" TargetMode="External"/><Relationship Id="rId35" Type="http://schemas.openxmlformats.org/officeDocument/2006/relationships/hyperlink" Target="https://smartcig.avcp.it/SmartCig/preparaDettaglioComunicazioneOS.action?codDettaglioCarnet=13870982" TargetMode="External"/><Relationship Id="rId43" Type="http://schemas.openxmlformats.org/officeDocument/2006/relationships/hyperlink" Target="https://smartcig.avcp.it/SmartCig/preparaDettaglioComunicazioneOS.action?codDettaglioCarnet=14202411" TargetMode="External"/><Relationship Id="rId48" Type="http://schemas.openxmlformats.org/officeDocument/2006/relationships/hyperlink" Target="https://smartcig.avcp.it/SmartCig/preparaDettaglioComunicazioneOS.action?codDettaglioCarnet=14327521" TargetMode="External"/><Relationship Id="rId56" Type="http://schemas.openxmlformats.org/officeDocument/2006/relationships/hyperlink" Target="https://smartcig.avcp.it/SmartCig/preparaDettaglioComunicazioneOS.action?codDettaglioCarnet=14748799" TargetMode="External"/><Relationship Id="rId64" Type="http://schemas.openxmlformats.org/officeDocument/2006/relationships/hyperlink" Target="https://smartcig.avcp.it/SmartCig/preparaDettaglioComunicazioneOS.action?codDettaglioCarnet=15507922" TargetMode="External"/><Relationship Id="rId8" Type="http://schemas.openxmlformats.org/officeDocument/2006/relationships/hyperlink" Target="https://smartcig.avcp.it/SmartCig/preparaDettaglioComunicazioneOS.action?codDettaglioCarnet=13406806" TargetMode="External"/><Relationship Id="rId51" Type="http://schemas.openxmlformats.org/officeDocument/2006/relationships/hyperlink" Target="https://smartcig.avcp.it/SmartCig/preparaDettaglioComunicazioneOS.action?codDettaglioCarnet=14505586" TargetMode="External"/><Relationship Id="rId3" Type="http://schemas.openxmlformats.org/officeDocument/2006/relationships/hyperlink" Target="https://smartcig.avcp.it/SmartCig/preparaDettaglioComunicazioneOS.action?codDettaglioCarnet=13329245" TargetMode="External"/><Relationship Id="rId12" Type="http://schemas.openxmlformats.org/officeDocument/2006/relationships/hyperlink" Target="https://smartcig.avcp.it/SmartCig/preparaDettaglioComunicazioneOS.action?codDettaglioCarnet=13407617" TargetMode="External"/><Relationship Id="rId17" Type="http://schemas.openxmlformats.org/officeDocument/2006/relationships/hyperlink" Target="https://smartcig.avcp.it/SmartCig/preparaDettaglioComunicazioneOS.action?codDettaglioCarnet=13409053" TargetMode="External"/><Relationship Id="rId25" Type="http://schemas.openxmlformats.org/officeDocument/2006/relationships/hyperlink" Target="https://smartcig.avcp.it/SmartCig/preparaDettaglioComunicazioneOS.action?codDettaglioCarnet=13538454" TargetMode="External"/><Relationship Id="rId33" Type="http://schemas.openxmlformats.org/officeDocument/2006/relationships/hyperlink" Target="https://smartcig.avcp.it/SmartCig/preparaDettaglioComunicazioneOS.action?codDettaglioCarnet=13846110" TargetMode="External"/><Relationship Id="rId38" Type="http://schemas.openxmlformats.org/officeDocument/2006/relationships/hyperlink" Target="https://smartcig.avcp.it/SmartCig/preparaDettaglioComunicazioneOS.action?codDettaglioCarnet=13957120" TargetMode="External"/><Relationship Id="rId46" Type="http://schemas.openxmlformats.org/officeDocument/2006/relationships/hyperlink" Target="https://smartcig.avcp.it/SmartCig/preparaDettaglioComunicazioneOS.action?codDettaglioCarnet=14274729" TargetMode="External"/><Relationship Id="rId59" Type="http://schemas.openxmlformats.org/officeDocument/2006/relationships/hyperlink" Target="https://smartcig.avcp.it/SmartCig/preparaDettaglioComunicazioneOS.action?codDettaglioCarnet=1474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topLeftCell="A115" workbookViewId="0">
      <selection activeCell="G173" sqref="G173"/>
    </sheetView>
  </sheetViews>
  <sheetFormatPr defaultRowHeight="15"/>
  <cols>
    <col min="1" max="1" width="12.140625" customWidth="1"/>
    <col min="2" max="2" width="13.5703125" customWidth="1"/>
    <col min="3" max="3" width="15.42578125" customWidth="1"/>
    <col min="4" max="4" width="12.42578125" customWidth="1"/>
    <col min="5" max="5" width="16.85546875" customWidth="1"/>
    <col min="6" max="6" width="15.85546875" customWidth="1"/>
    <col min="7" max="7" width="12.42578125" customWidth="1"/>
    <col min="8" max="9" width="9.140625" style="46"/>
    <col min="10" max="10" width="11.85546875" style="54" bestFit="1" customWidth="1"/>
    <col min="11" max="11" width="14.28515625" style="46" customWidth="1"/>
    <col min="12" max="12" width="12.85546875" style="58" customWidth="1"/>
  </cols>
  <sheetData>
    <row r="1" spans="1:12" ht="8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" t="s">
        <v>7</v>
      </c>
      <c r="I1" s="13" t="s">
        <v>8</v>
      </c>
      <c r="J1" s="47" t="s">
        <v>415</v>
      </c>
      <c r="L1" s="47"/>
    </row>
    <row r="2" spans="1:12" ht="69" customHeight="1">
      <c r="A2" s="35" t="s">
        <v>12</v>
      </c>
      <c r="B2" s="37" t="s">
        <v>11</v>
      </c>
      <c r="C2" s="26" t="s">
        <v>95</v>
      </c>
      <c r="D2" s="4" t="s">
        <v>9</v>
      </c>
      <c r="E2" s="4" t="s">
        <v>96</v>
      </c>
      <c r="F2" s="4" t="s">
        <v>96</v>
      </c>
      <c r="G2" s="19">
        <v>101.84</v>
      </c>
      <c r="H2" s="14">
        <v>41612</v>
      </c>
      <c r="I2" s="14">
        <v>41612</v>
      </c>
      <c r="J2" s="48">
        <v>83.47540983606558</v>
      </c>
      <c r="K2" s="57"/>
    </row>
    <row r="3" spans="1:12" ht="62.25" customHeight="1">
      <c r="A3" s="35" t="s">
        <v>13</v>
      </c>
      <c r="B3" s="37" t="s">
        <v>11</v>
      </c>
      <c r="C3" s="26" t="s">
        <v>97</v>
      </c>
      <c r="D3" s="4" t="s">
        <v>9</v>
      </c>
      <c r="E3" s="4" t="s">
        <v>98</v>
      </c>
      <c r="F3" s="4" t="s">
        <v>98</v>
      </c>
      <c r="G3" s="19">
        <v>1426.54</v>
      </c>
      <c r="H3" s="14">
        <v>41284</v>
      </c>
      <c r="I3" s="14">
        <v>41613</v>
      </c>
      <c r="J3" s="48">
        <v>1169.295081967213</v>
      </c>
      <c r="K3" s="57"/>
    </row>
    <row r="4" spans="1:12" ht="60.75" customHeight="1">
      <c r="A4" s="35" t="s">
        <v>14</v>
      </c>
      <c r="B4" s="37" t="s">
        <v>11</v>
      </c>
      <c r="C4" s="26" t="s">
        <v>101</v>
      </c>
      <c r="D4" s="4" t="s">
        <v>9</v>
      </c>
      <c r="E4" s="4" t="s">
        <v>99</v>
      </c>
      <c r="F4" s="4" t="s">
        <v>99</v>
      </c>
      <c r="G4" s="19">
        <v>399</v>
      </c>
      <c r="H4" s="14">
        <v>41596</v>
      </c>
      <c r="I4" s="14">
        <v>41652</v>
      </c>
      <c r="J4" s="48">
        <v>399</v>
      </c>
      <c r="K4" s="57"/>
      <c r="L4" s="48"/>
    </row>
    <row r="5" spans="1:12" ht="65.25" customHeight="1">
      <c r="A5" s="35" t="s">
        <v>15</v>
      </c>
      <c r="B5" s="37" t="s">
        <v>11</v>
      </c>
      <c r="C5" s="26" t="s">
        <v>100</v>
      </c>
      <c r="D5" s="4" t="s">
        <v>9</v>
      </c>
      <c r="E5" s="4" t="s">
        <v>99</v>
      </c>
      <c r="F5" s="4" t="s">
        <v>99</v>
      </c>
      <c r="G5" s="19">
        <v>459</v>
      </c>
      <c r="H5" s="14">
        <v>41578</v>
      </c>
      <c r="I5" s="14">
        <v>41652</v>
      </c>
      <c r="J5" s="48">
        <v>459</v>
      </c>
      <c r="K5" s="57"/>
      <c r="L5" s="48"/>
    </row>
    <row r="6" spans="1:12" ht="72.75" customHeight="1">
      <c r="A6" s="35" t="s">
        <v>16</v>
      </c>
      <c r="B6" s="37" t="s">
        <v>11</v>
      </c>
      <c r="C6" s="26" t="s">
        <v>102</v>
      </c>
      <c r="D6" s="4" t="s">
        <v>9</v>
      </c>
      <c r="E6" s="4" t="s">
        <v>103</v>
      </c>
      <c r="F6" s="4" t="s">
        <v>103</v>
      </c>
      <c r="G6" s="19">
        <v>279</v>
      </c>
      <c r="H6" s="14">
        <v>41564</v>
      </c>
      <c r="I6" s="14">
        <v>41613</v>
      </c>
      <c r="J6" s="48">
        <v>279</v>
      </c>
      <c r="K6" s="57"/>
      <c r="L6" s="48"/>
    </row>
    <row r="7" spans="1:12" ht="73.5" customHeight="1">
      <c r="A7" s="35" t="s">
        <v>17</v>
      </c>
      <c r="B7" s="37" t="s">
        <v>11</v>
      </c>
      <c r="C7" s="26" t="s">
        <v>104</v>
      </c>
      <c r="D7" s="4" t="s">
        <v>9</v>
      </c>
      <c r="E7" s="4" t="s">
        <v>105</v>
      </c>
      <c r="F7" s="4" t="s">
        <v>105</v>
      </c>
      <c r="G7" s="19">
        <v>131.97999999999999</v>
      </c>
      <c r="H7" s="14">
        <v>41463</v>
      </c>
      <c r="I7" s="14">
        <v>41619</v>
      </c>
      <c r="J7" s="48">
        <v>108.18032786885246</v>
      </c>
      <c r="K7" s="57"/>
    </row>
    <row r="8" spans="1:12" ht="78.75" customHeight="1">
      <c r="A8" s="35" t="s">
        <v>18</v>
      </c>
      <c r="B8" s="37" t="s">
        <v>11</v>
      </c>
      <c r="C8" s="27" t="s">
        <v>106</v>
      </c>
      <c r="D8" s="4" t="s">
        <v>9</v>
      </c>
      <c r="E8" s="4" t="s">
        <v>105</v>
      </c>
      <c r="F8" s="4" t="s">
        <v>105</v>
      </c>
      <c r="G8" s="19">
        <v>1523.42</v>
      </c>
      <c r="H8" s="14">
        <v>41463</v>
      </c>
      <c r="I8" s="14">
        <v>41619</v>
      </c>
      <c r="J8" s="48">
        <v>1248.704918032787</v>
      </c>
      <c r="K8" s="57"/>
    </row>
    <row r="9" spans="1:12" ht="74.25" customHeight="1">
      <c r="A9" s="35" t="s">
        <v>19</v>
      </c>
      <c r="B9" s="37" t="s">
        <v>11</v>
      </c>
      <c r="C9" s="26" t="s">
        <v>107</v>
      </c>
      <c r="D9" s="4" t="s">
        <v>9</v>
      </c>
      <c r="E9" s="4" t="s">
        <v>108</v>
      </c>
      <c r="F9" s="4" t="s">
        <v>108</v>
      </c>
      <c r="G9" s="19">
        <v>87.5</v>
      </c>
      <c r="H9" s="14">
        <v>41296</v>
      </c>
      <c r="I9" s="14">
        <v>41673</v>
      </c>
      <c r="J9" s="48">
        <v>87.5</v>
      </c>
      <c r="K9" s="57"/>
    </row>
    <row r="10" spans="1:12" ht="68.25" customHeight="1">
      <c r="A10" s="35" t="s">
        <v>20</v>
      </c>
      <c r="B10" s="37" t="s">
        <v>11</v>
      </c>
      <c r="C10" s="26" t="s">
        <v>109</v>
      </c>
      <c r="D10" s="4" t="s">
        <v>9</v>
      </c>
      <c r="E10" s="4" t="s">
        <v>110</v>
      </c>
      <c r="F10" s="4" t="s">
        <v>110</v>
      </c>
      <c r="G10" s="19">
        <v>80</v>
      </c>
      <c r="H10" s="14">
        <v>41304</v>
      </c>
      <c r="I10" s="14">
        <v>41619</v>
      </c>
      <c r="J10" s="48">
        <v>80</v>
      </c>
      <c r="K10" s="57"/>
    </row>
    <row r="11" spans="1:12" ht="68.25" customHeight="1">
      <c r="A11" s="35" t="s">
        <v>21</v>
      </c>
      <c r="B11" s="37" t="s">
        <v>11</v>
      </c>
      <c r="C11" s="26" t="s">
        <v>111</v>
      </c>
      <c r="D11" s="4" t="s">
        <v>9</v>
      </c>
      <c r="E11" s="4" t="s">
        <v>112</v>
      </c>
      <c r="F11" s="4" t="s">
        <v>112</v>
      </c>
      <c r="G11" s="19">
        <v>514.08000000000004</v>
      </c>
      <c r="H11" s="14">
        <v>41611</v>
      </c>
      <c r="I11" s="14">
        <v>41619</v>
      </c>
      <c r="J11" s="48">
        <v>514.08000000000004</v>
      </c>
      <c r="K11" s="57"/>
    </row>
    <row r="12" spans="1:12" ht="66" customHeight="1">
      <c r="A12" s="35" t="s">
        <v>22</v>
      </c>
      <c r="B12" s="37" t="s">
        <v>11</v>
      </c>
      <c r="C12" s="27" t="s">
        <v>113</v>
      </c>
      <c r="D12" s="4" t="s">
        <v>9</v>
      </c>
      <c r="E12" s="4" t="s">
        <v>114</v>
      </c>
      <c r="F12" s="4" t="s">
        <v>114</v>
      </c>
      <c r="G12" s="19">
        <v>194.41</v>
      </c>
      <c r="H12" s="14">
        <v>41610</v>
      </c>
      <c r="I12" s="14">
        <v>41619</v>
      </c>
      <c r="J12" s="48">
        <v>194.41</v>
      </c>
      <c r="K12" s="57"/>
    </row>
    <row r="13" spans="1:12" ht="68.25" customHeight="1">
      <c r="A13" s="35" t="s">
        <v>23</v>
      </c>
      <c r="B13" s="37" t="s">
        <v>11</v>
      </c>
      <c r="C13" s="26" t="s">
        <v>115</v>
      </c>
      <c r="D13" s="4" t="s">
        <v>9</v>
      </c>
      <c r="E13" s="4" t="s">
        <v>116</v>
      </c>
      <c r="F13" s="4" t="s">
        <v>116</v>
      </c>
      <c r="G13" s="19">
        <v>154</v>
      </c>
      <c r="H13" s="14">
        <v>41346</v>
      </c>
      <c r="I13" s="14">
        <v>41624</v>
      </c>
      <c r="J13" s="48">
        <v>154</v>
      </c>
      <c r="K13" s="57"/>
    </row>
    <row r="14" spans="1:12" ht="62.25" customHeight="1">
      <c r="A14" s="35" t="s">
        <v>24</v>
      </c>
      <c r="B14" s="38" t="s">
        <v>11</v>
      </c>
      <c r="C14" s="28" t="s">
        <v>117</v>
      </c>
      <c r="D14" s="3" t="s">
        <v>9</v>
      </c>
      <c r="E14" s="11" t="s">
        <v>118</v>
      </c>
      <c r="F14" s="11" t="s">
        <v>118</v>
      </c>
      <c r="G14" s="19">
        <v>250</v>
      </c>
      <c r="H14" s="15">
        <v>41597</v>
      </c>
      <c r="I14" s="15">
        <v>41624</v>
      </c>
      <c r="J14" s="48">
        <v>250</v>
      </c>
      <c r="K14" s="57"/>
    </row>
    <row r="15" spans="1:12" ht="67.5" customHeight="1">
      <c r="A15" s="35" t="s">
        <v>25</v>
      </c>
      <c r="B15" s="37" t="s">
        <v>11</v>
      </c>
      <c r="C15" s="26" t="s">
        <v>119</v>
      </c>
      <c r="D15" s="4" t="s">
        <v>9</v>
      </c>
      <c r="E15" s="4" t="s">
        <v>120</v>
      </c>
      <c r="F15" s="4" t="s">
        <v>120</v>
      </c>
      <c r="G15" s="19">
        <v>446.5</v>
      </c>
      <c r="H15" s="14">
        <v>41599</v>
      </c>
      <c r="I15" s="14">
        <v>41619</v>
      </c>
      <c r="J15" s="48">
        <v>446.5</v>
      </c>
      <c r="K15" s="57"/>
    </row>
    <row r="16" spans="1:12" ht="65.25" customHeight="1">
      <c r="A16" s="35" t="s">
        <v>26</v>
      </c>
      <c r="B16" s="37" t="s">
        <v>11</v>
      </c>
      <c r="C16" s="26" t="s">
        <v>121</v>
      </c>
      <c r="D16" s="4" t="s">
        <v>9</v>
      </c>
      <c r="E16" s="4" t="s">
        <v>122</v>
      </c>
      <c r="F16" s="4" t="s">
        <v>122</v>
      </c>
      <c r="G16" s="19">
        <v>90</v>
      </c>
      <c r="H16" s="14">
        <v>41606</v>
      </c>
      <c r="I16" s="14">
        <v>41619</v>
      </c>
      <c r="J16" s="48">
        <v>90</v>
      </c>
      <c r="K16" s="57"/>
    </row>
    <row r="17" spans="1:11" ht="67.5" customHeight="1">
      <c r="A17" s="35" t="s">
        <v>27</v>
      </c>
      <c r="B17" s="37" t="s">
        <v>11</v>
      </c>
      <c r="C17" s="26" t="s">
        <v>123</v>
      </c>
      <c r="D17" s="4" t="s">
        <v>9</v>
      </c>
      <c r="E17" s="4" t="s">
        <v>124</v>
      </c>
      <c r="F17" s="4" t="s">
        <v>124</v>
      </c>
      <c r="G17" s="19">
        <v>597.28</v>
      </c>
      <c r="H17" s="14">
        <v>41611</v>
      </c>
      <c r="I17" s="14">
        <v>41619</v>
      </c>
      <c r="J17" s="48">
        <v>597.28</v>
      </c>
      <c r="K17" s="57"/>
    </row>
    <row r="18" spans="1:11" ht="69.75" customHeight="1">
      <c r="A18" s="35" t="s">
        <v>28</v>
      </c>
      <c r="B18" s="37" t="s">
        <v>11</v>
      </c>
      <c r="C18" s="27" t="s">
        <v>125</v>
      </c>
      <c r="D18" s="4" t="s">
        <v>9</v>
      </c>
      <c r="E18" s="4" t="s">
        <v>126</v>
      </c>
      <c r="F18" s="4" t="s">
        <v>126</v>
      </c>
      <c r="G18" s="19">
        <v>100</v>
      </c>
      <c r="H18" s="14">
        <v>41607</v>
      </c>
      <c r="I18" s="14">
        <v>41619</v>
      </c>
      <c r="J18" s="48">
        <v>100</v>
      </c>
      <c r="K18" s="57"/>
    </row>
    <row r="19" spans="1:11" ht="70.5" customHeight="1">
      <c r="A19" s="35" t="s">
        <v>29</v>
      </c>
      <c r="B19" s="37" t="s">
        <v>11</v>
      </c>
      <c r="C19" s="26" t="s">
        <v>95</v>
      </c>
      <c r="D19" s="4" t="s">
        <v>9</v>
      </c>
      <c r="E19" s="4" t="s">
        <v>96</v>
      </c>
      <c r="F19" s="4" t="s">
        <v>96</v>
      </c>
      <c r="G19" s="19">
        <v>39.19</v>
      </c>
      <c r="H19" s="14">
        <v>41607</v>
      </c>
      <c r="I19" s="14">
        <v>41619</v>
      </c>
      <c r="J19" s="48">
        <v>32.122950819672127</v>
      </c>
      <c r="K19" s="57"/>
    </row>
    <row r="20" spans="1:11" ht="62.25" customHeight="1">
      <c r="A20" s="36" t="s">
        <v>30</v>
      </c>
      <c r="B20" s="37" t="s">
        <v>11</v>
      </c>
      <c r="C20" s="27" t="s">
        <v>97</v>
      </c>
      <c r="D20" s="4" t="s">
        <v>9</v>
      </c>
      <c r="E20" s="4" t="s">
        <v>98</v>
      </c>
      <c r="F20" s="4" t="s">
        <v>98</v>
      </c>
      <c r="G20" s="19">
        <v>17509.11</v>
      </c>
      <c r="H20" s="14">
        <v>41599</v>
      </c>
      <c r="I20" s="14">
        <v>41722</v>
      </c>
      <c r="J20" s="48">
        <v>14351.729508196722</v>
      </c>
      <c r="K20" s="57"/>
    </row>
    <row r="21" spans="1:11" ht="73.5" customHeight="1">
      <c r="A21" s="35" t="s">
        <v>31</v>
      </c>
      <c r="B21" s="37" t="s">
        <v>11</v>
      </c>
      <c r="C21" s="26" t="s">
        <v>127</v>
      </c>
      <c r="D21" s="4" t="s">
        <v>9</v>
      </c>
      <c r="E21" s="4" t="s">
        <v>128</v>
      </c>
      <c r="F21" s="4" t="s">
        <v>128</v>
      </c>
      <c r="G21" s="19">
        <v>18000</v>
      </c>
      <c r="H21" s="14">
        <v>41613</v>
      </c>
      <c r="I21" s="14">
        <v>41627</v>
      </c>
      <c r="J21" s="48">
        <v>14754.098360655738</v>
      </c>
      <c r="K21" s="57"/>
    </row>
    <row r="22" spans="1:11" ht="71.25" customHeight="1">
      <c r="A22" s="35" t="s">
        <v>32</v>
      </c>
      <c r="B22" s="37" t="s">
        <v>11</v>
      </c>
      <c r="C22" s="26" t="s">
        <v>129</v>
      </c>
      <c r="D22" s="4" t="s">
        <v>9</v>
      </c>
      <c r="E22" s="4" t="s">
        <v>130</v>
      </c>
      <c r="F22" s="4" t="s">
        <v>130</v>
      </c>
      <c r="G22" s="19">
        <v>622</v>
      </c>
      <c r="H22" s="14">
        <v>41620</v>
      </c>
      <c r="I22" s="14">
        <v>41624</v>
      </c>
      <c r="J22" s="48">
        <v>509.8360655737705</v>
      </c>
      <c r="K22" s="57"/>
    </row>
    <row r="23" spans="1:11" ht="69.75" customHeight="1">
      <c r="A23" s="35" t="s">
        <v>33</v>
      </c>
      <c r="B23" s="37" t="s">
        <v>11</v>
      </c>
      <c r="C23" s="26" t="s">
        <v>131</v>
      </c>
      <c r="D23" s="4" t="s">
        <v>9</v>
      </c>
      <c r="E23" s="4" t="s">
        <v>130</v>
      </c>
      <c r="F23" s="4" t="s">
        <v>130</v>
      </c>
      <c r="G23" s="19">
        <v>55.39</v>
      </c>
      <c r="H23" s="14">
        <v>41620</v>
      </c>
      <c r="I23" s="14">
        <v>41624</v>
      </c>
      <c r="J23" s="48">
        <v>45.4016393442623</v>
      </c>
      <c r="K23" s="57"/>
    </row>
    <row r="24" spans="1:11" ht="72" customHeight="1">
      <c r="A24" s="35" t="s">
        <v>34</v>
      </c>
      <c r="B24" s="37" t="s">
        <v>11</v>
      </c>
      <c r="C24" s="26" t="s">
        <v>132</v>
      </c>
      <c r="D24" s="4" t="s">
        <v>9</v>
      </c>
      <c r="E24" s="4" t="s">
        <v>133</v>
      </c>
      <c r="F24" s="4" t="s">
        <v>133</v>
      </c>
      <c r="G24" s="19">
        <v>104</v>
      </c>
      <c r="H24" s="14">
        <v>41309</v>
      </c>
      <c r="I24" s="14">
        <v>41624</v>
      </c>
      <c r="J24" s="48">
        <v>104</v>
      </c>
      <c r="K24" s="57"/>
    </row>
    <row r="25" spans="1:11" ht="68.25" customHeight="1">
      <c r="A25" s="35" t="s">
        <v>35</v>
      </c>
      <c r="B25" s="37" t="s">
        <v>11</v>
      </c>
      <c r="C25" s="26" t="s">
        <v>134</v>
      </c>
      <c r="D25" s="4" t="s">
        <v>9</v>
      </c>
      <c r="E25" s="7" t="s">
        <v>135</v>
      </c>
      <c r="F25" s="7" t="s">
        <v>135</v>
      </c>
      <c r="G25" s="19">
        <v>2526</v>
      </c>
      <c r="H25" s="14">
        <v>41607</v>
      </c>
      <c r="I25" s="14">
        <v>41673</v>
      </c>
      <c r="J25" s="48">
        <v>2526</v>
      </c>
      <c r="K25" s="57"/>
    </row>
    <row r="26" spans="1:11" ht="75" customHeight="1">
      <c r="A26" s="35" t="s">
        <v>36</v>
      </c>
      <c r="B26" s="37" t="s">
        <v>11</v>
      </c>
      <c r="C26" s="26" t="s">
        <v>136</v>
      </c>
      <c r="D26" s="4" t="s">
        <v>9</v>
      </c>
      <c r="E26" s="7" t="s">
        <v>137</v>
      </c>
      <c r="F26" s="7" t="s">
        <v>137</v>
      </c>
      <c r="G26" s="19">
        <v>440</v>
      </c>
      <c r="H26" s="14">
        <v>41606</v>
      </c>
      <c r="I26" s="14">
        <v>41624</v>
      </c>
      <c r="J26" s="48">
        <v>440</v>
      </c>
      <c r="K26" s="57"/>
    </row>
    <row r="27" spans="1:11" ht="76.5" customHeight="1">
      <c r="A27" s="35" t="s">
        <v>37</v>
      </c>
      <c r="B27" s="37" t="s">
        <v>11</v>
      </c>
      <c r="C27" s="26" t="s">
        <v>138</v>
      </c>
      <c r="D27" s="4" t="s">
        <v>9</v>
      </c>
      <c r="E27" s="4" t="s">
        <v>137</v>
      </c>
      <c r="F27" s="4" t="s">
        <v>137</v>
      </c>
      <c r="G27" s="19">
        <v>4720</v>
      </c>
      <c r="H27" s="14">
        <v>41606</v>
      </c>
      <c r="I27" s="14">
        <v>41624</v>
      </c>
      <c r="J27" s="48">
        <v>4720</v>
      </c>
      <c r="K27" s="57"/>
    </row>
    <row r="28" spans="1:11" ht="63.75" customHeight="1">
      <c r="A28" s="35" t="s">
        <v>38</v>
      </c>
      <c r="B28" s="37" t="s">
        <v>11</v>
      </c>
      <c r="C28" s="26" t="s">
        <v>141</v>
      </c>
      <c r="D28" s="4" t="s">
        <v>9</v>
      </c>
      <c r="E28" s="4" t="s">
        <v>140</v>
      </c>
      <c r="F28" s="4" t="s">
        <v>140</v>
      </c>
      <c r="G28" s="19">
        <v>1041.5</v>
      </c>
      <c r="H28" s="14">
        <v>41661</v>
      </c>
      <c r="I28" s="14">
        <v>41758</v>
      </c>
      <c r="J28" s="48">
        <v>853.68852459016398</v>
      </c>
      <c r="K28" s="57"/>
    </row>
    <row r="29" spans="1:11" ht="50.25" customHeight="1">
      <c r="A29" s="35" t="s">
        <v>39</v>
      </c>
      <c r="B29" s="37" t="s">
        <v>11</v>
      </c>
      <c r="C29" s="26" t="s">
        <v>139</v>
      </c>
      <c r="D29" s="4" t="s">
        <v>9</v>
      </c>
      <c r="E29" s="9" t="s">
        <v>142</v>
      </c>
      <c r="F29" s="9" t="s">
        <v>142</v>
      </c>
      <c r="G29" s="19">
        <v>7615.85</v>
      </c>
      <c r="H29" s="14">
        <v>41627</v>
      </c>
      <c r="I29" s="14">
        <v>41653</v>
      </c>
      <c r="J29" s="48">
        <v>6242.5</v>
      </c>
      <c r="K29" s="57"/>
    </row>
    <row r="30" spans="1:11" ht="90">
      <c r="A30" s="35" t="s">
        <v>40</v>
      </c>
      <c r="B30" s="37" t="s">
        <v>11</v>
      </c>
      <c r="C30" s="26" t="s">
        <v>143</v>
      </c>
      <c r="D30" s="4" t="s">
        <v>9</v>
      </c>
      <c r="E30" s="9" t="s">
        <v>170</v>
      </c>
      <c r="F30" s="9" t="s">
        <v>170</v>
      </c>
      <c r="G30" s="19">
        <v>2964.42</v>
      </c>
      <c r="H30" s="14">
        <v>41619</v>
      </c>
      <c r="I30" s="14">
        <v>41653</v>
      </c>
      <c r="J30" s="48">
        <v>2429.8524590163934</v>
      </c>
      <c r="K30" s="57"/>
    </row>
    <row r="31" spans="1:11" ht="62.25" customHeight="1">
      <c r="A31" s="35" t="s">
        <v>41</v>
      </c>
      <c r="B31" s="37" t="s">
        <v>11</v>
      </c>
      <c r="C31" s="26" t="s">
        <v>144</v>
      </c>
      <c r="D31" s="4" t="s">
        <v>9</v>
      </c>
      <c r="E31" s="4" t="s">
        <v>145</v>
      </c>
      <c r="F31" s="4" t="s">
        <v>145</v>
      </c>
      <c r="G31" s="19">
        <v>119.56</v>
      </c>
      <c r="H31" s="14">
        <v>41649</v>
      </c>
      <c r="I31" s="14">
        <v>41673</v>
      </c>
      <c r="J31" s="48">
        <v>98</v>
      </c>
      <c r="K31" s="57"/>
    </row>
    <row r="32" spans="1:11" ht="75">
      <c r="A32" s="35" t="s">
        <v>42</v>
      </c>
      <c r="B32" s="37" t="s">
        <v>11</v>
      </c>
      <c r="C32" s="26" t="s">
        <v>146</v>
      </c>
      <c r="D32" s="4" t="s">
        <v>9</v>
      </c>
      <c r="E32" s="4" t="s">
        <v>147</v>
      </c>
      <c r="F32" s="4" t="s">
        <v>147</v>
      </c>
      <c r="G32" s="19">
        <v>775.92</v>
      </c>
      <c r="H32" s="14"/>
      <c r="I32" s="14"/>
      <c r="J32" s="48" t="s">
        <v>412</v>
      </c>
      <c r="K32" s="57"/>
    </row>
    <row r="33" spans="1:11" ht="75">
      <c r="A33" s="35" t="s">
        <v>43</v>
      </c>
      <c r="B33" s="37" t="s">
        <v>11</v>
      </c>
      <c r="C33" s="26" t="s">
        <v>148</v>
      </c>
      <c r="D33" s="4" t="s">
        <v>9</v>
      </c>
      <c r="E33" s="4" t="s">
        <v>149</v>
      </c>
      <c r="F33" s="4" t="s">
        <v>149</v>
      </c>
      <c r="G33" s="19">
        <v>3660</v>
      </c>
      <c r="H33" s="14">
        <v>41639</v>
      </c>
      <c r="I33" s="14">
        <v>41961</v>
      </c>
      <c r="J33" s="48">
        <v>2750</v>
      </c>
      <c r="K33" s="57"/>
    </row>
    <row r="34" spans="1:11" ht="63.75" customHeight="1">
      <c r="A34" s="35" t="s">
        <v>44</v>
      </c>
      <c r="B34" s="37" t="s">
        <v>11</v>
      </c>
      <c r="C34" s="29" t="s">
        <v>150</v>
      </c>
      <c r="D34" s="4" t="s">
        <v>9</v>
      </c>
      <c r="E34" s="7" t="s">
        <v>151</v>
      </c>
      <c r="F34" s="7" t="s">
        <v>151</v>
      </c>
      <c r="G34" s="19">
        <v>18592.8</v>
      </c>
      <c r="H34" s="14">
        <v>41729</v>
      </c>
      <c r="I34" s="14">
        <v>41974</v>
      </c>
      <c r="J34" s="48">
        <v>11429.508196721312</v>
      </c>
      <c r="K34" s="57"/>
    </row>
    <row r="35" spans="1:11" ht="75">
      <c r="A35" s="35" t="s">
        <v>45</v>
      </c>
      <c r="B35" s="37" t="s">
        <v>11</v>
      </c>
      <c r="C35" s="26" t="s">
        <v>152</v>
      </c>
      <c r="D35" s="4" t="s">
        <v>9</v>
      </c>
      <c r="E35" s="4" t="s">
        <v>70</v>
      </c>
      <c r="F35" s="4" t="s">
        <v>70</v>
      </c>
      <c r="G35" s="19">
        <v>5856</v>
      </c>
      <c r="H35" s="14">
        <v>41730</v>
      </c>
      <c r="I35" s="14">
        <v>41949</v>
      </c>
      <c r="J35" s="48">
        <v>3600</v>
      </c>
      <c r="K35" s="57"/>
    </row>
    <row r="36" spans="1:11" ht="60">
      <c r="A36" s="35" t="s">
        <v>46</v>
      </c>
      <c r="B36" s="37" t="s">
        <v>11</v>
      </c>
      <c r="C36" s="27" t="s">
        <v>153</v>
      </c>
      <c r="D36" s="4" t="s">
        <v>9</v>
      </c>
      <c r="E36" s="7" t="s">
        <v>91</v>
      </c>
      <c r="F36" s="7" t="s">
        <v>91</v>
      </c>
      <c r="G36" s="19">
        <v>6100</v>
      </c>
      <c r="H36" s="14">
        <v>41646</v>
      </c>
      <c r="I36" s="14">
        <v>41653</v>
      </c>
      <c r="J36" s="48">
        <v>5000</v>
      </c>
      <c r="K36" s="57"/>
    </row>
    <row r="37" spans="1:11" ht="75">
      <c r="A37" s="36" t="s">
        <v>47</v>
      </c>
      <c r="B37" s="37" t="s">
        <v>11</v>
      </c>
      <c r="C37" s="26" t="s">
        <v>154</v>
      </c>
      <c r="D37" s="4" t="s">
        <v>9</v>
      </c>
      <c r="E37" s="3" t="s">
        <v>155</v>
      </c>
      <c r="F37" s="3" t="s">
        <v>155</v>
      </c>
      <c r="G37" s="19">
        <v>11519.2</v>
      </c>
      <c r="H37" s="14">
        <v>41670</v>
      </c>
      <c r="I37" s="14">
        <v>41961</v>
      </c>
      <c r="J37" s="48">
        <v>7868.0327868852464</v>
      </c>
      <c r="K37" s="57"/>
    </row>
    <row r="38" spans="1:11" ht="75">
      <c r="A38" s="36" t="s">
        <v>48</v>
      </c>
      <c r="B38" s="37" t="s">
        <v>11</v>
      </c>
      <c r="C38" s="26" t="s">
        <v>156</v>
      </c>
      <c r="D38" s="4" t="s">
        <v>9</v>
      </c>
      <c r="E38" s="7" t="s">
        <v>130</v>
      </c>
      <c r="F38" s="7" t="s">
        <v>130</v>
      </c>
      <c r="G38" s="19">
        <v>6160</v>
      </c>
      <c r="H38" s="14">
        <v>41901</v>
      </c>
      <c r="I38" s="14">
        <v>41921</v>
      </c>
      <c r="J38" s="48">
        <v>3366.1147540983607</v>
      </c>
      <c r="K38" s="57"/>
    </row>
    <row r="39" spans="1:11" ht="60">
      <c r="A39" s="36" t="s">
        <v>49</v>
      </c>
      <c r="B39" s="37" t="s">
        <v>11</v>
      </c>
      <c r="C39" s="29" t="s">
        <v>157</v>
      </c>
      <c r="D39" s="4" t="s">
        <v>9</v>
      </c>
      <c r="E39" s="4" t="s">
        <v>158</v>
      </c>
      <c r="F39" s="4" t="s">
        <v>158</v>
      </c>
      <c r="G39" s="19">
        <v>1334.68</v>
      </c>
      <c r="H39" s="14">
        <v>41880</v>
      </c>
      <c r="I39" s="14">
        <v>41949</v>
      </c>
      <c r="J39" s="48">
        <v>1094</v>
      </c>
      <c r="K39" s="57"/>
    </row>
    <row r="40" spans="1:11" ht="60">
      <c r="A40" s="36" t="s">
        <v>50</v>
      </c>
      <c r="B40" s="37" t="s">
        <v>11</v>
      </c>
      <c r="C40" s="29" t="s">
        <v>159</v>
      </c>
      <c r="D40" s="4" t="s">
        <v>9</v>
      </c>
      <c r="E40" s="7" t="s">
        <v>160</v>
      </c>
      <c r="F40" s="7" t="s">
        <v>160</v>
      </c>
      <c r="G40" s="19">
        <v>6380</v>
      </c>
      <c r="H40" s="14">
        <v>41655</v>
      </c>
      <c r="I40" s="14">
        <v>41701</v>
      </c>
      <c r="J40" s="48">
        <v>6380</v>
      </c>
      <c r="K40" s="57"/>
    </row>
    <row r="41" spans="1:11" ht="60">
      <c r="A41" s="36" t="s">
        <v>51</v>
      </c>
      <c r="B41" s="37" t="s">
        <v>11</v>
      </c>
      <c r="C41" s="26" t="s">
        <v>161</v>
      </c>
      <c r="D41" s="4" t="s">
        <v>9</v>
      </c>
      <c r="E41" s="4" t="s">
        <v>142</v>
      </c>
      <c r="F41" s="4" t="s">
        <v>142</v>
      </c>
      <c r="G41" s="19">
        <v>4840</v>
      </c>
      <c r="H41" s="14">
        <v>41729</v>
      </c>
      <c r="I41" s="14">
        <v>41961</v>
      </c>
      <c r="J41" s="48">
        <v>2975.4098360655739</v>
      </c>
      <c r="K41" s="57"/>
    </row>
    <row r="42" spans="1:11" ht="60">
      <c r="A42" s="36" t="s">
        <v>52</v>
      </c>
      <c r="B42" s="37" t="s">
        <v>11</v>
      </c>
      <c r="C42" s="26" t="s">
        <v>162</v>
      </c>
      <c r="D42" s="4" t="s">
        <v>9</v>
      </c>
      <c r="E42" s="4" t="s">
        <v>142</v>
      </c>
      <c r="F42" s="4" t="s">
        <v>142</v>
      </c>
      <c r="G42" s="19">
        <v>2420</v>
      </c>
      <c r="H42" s="14">
        <v>41729</v>
      </c>
      <c r="I42" s="14">
        <v>41961</v>
      </c>
      <c r="J42" s="48">
        <v>1487.704918032787</v>
      </c>
      <c r="K42" s="57"/>
    </row>
    <row r="43" spans="1:11" ht="60">
      <c r="A43" s="36" t="s">
        <v>53</v>
      </c>
      <c r="B43" s="37" t="s">
        <v>11</v>
      </c>
      <c r="C43" s="26" t="s">
        <v>163</v>
      </c>
      <c r="D43" s="4" t="s">
        <v>9</v>
      </c>
      <c r="E43" s="4" t="s">
        <v>142</v>
      </c>
      <c r="F43" s="4" t="s">
        <v>142</v>
      </c>
      <c r="G43" s="19">
        <v>6050</v>
      </c>
      <c r="H43" s="14">
        <v>41729</v>
      </c>
      <c r="I43" s="14">
        <v>41961</v>
      </c>
      <c r="J43" s="48">
        <v>3718.8524590163934</v>
      </c>
      <c r="K43" s="57"/>
    </row>
    <row r="44" spans="1:11" ht="60">
      <c r="A44" s="35" t="s">
        <v>54</v>
      </c>
      <c r="B44" s="37" t="s">
        <v>11</v>
      </c>
      <c r="C44" s="27" t="s">
        <v>164</v>
      </c>
      <c r="D44" s="4" t="s">
        <v>9</v>
      </c>
      <c r="E44" s="7" t="s">
        <v>135</v>
      </c>
      <c r="F44" s="7" t="s">
        <v>135</v>
      </c>
      <c r="G44" s="19">
        <v>1500</v>
      </c>
      <c r="H44" s="14">
        <v>41639</v>
      </c>
      <c r="I44" s="14">
        <v>41701</v>
      </c>
      <c r="J44" s="48">
        <v>1500</v>
      </c>
      <c r="K44" s="57"/>
    </row>
    <row r="45" spans="1:11" ht="75">
      <c r="A45" s="35" t="s">
        <v>55</v>
      </c>
      <c r="B45" s="37" t="s">
        <v>11</v>
      </c>
      <c r="C45" s="26" t="s">
        <v>413</v>
      </c>
      <c r="D45" s="4" t="s">
        <v>9</v>
      </c>
      <c r="E45" s="7" t="s">
        <v>166</v>
      </c>
      <c r="F45" s="7" t="s">
        <v>166</v>
      </c>
      <c r="G45" s="19">
        <v>104.31</v>
      </c>
      <c r="H45" s="14"/>
      <c r="I45" s="14"/>
      <c r="J45" s="48" t="s">
        <v>411</v>
      </c>
      <c r="K45" s="57"/>
    </row>
    <row r="46" spans="1:11" ht="63" customHeight="1">
      <c r="A46" s="36" t="s">
        <v>56</v>
      </c>
      <c r="B46" s="37" t="s">
        <v>11</v>
      </c>
      <c r="C46" s="26" t="s">
        <v>67</v>
      </c>
      <c r="D46" s="4" t="s">
        <v>9</v>
      </c>
      <c r="E46" s="7" t="s">
        <v>166</v>
      </c>
      <c r="F46" s="7" t="s">
        <v>166</v>
      </c>
      <c r="G46" s="19">
        <v>17.510000000000002</v>
      </c>
      <c r="H46" s="14"/>
      <c r="I46" s="14"/>
      <c r="J46" s="48" t="s">
        <v>411</v>
      </c>
      <c r="K46" s="57"/>
    </row>
    <row r="47" spans="1:11" ht="64.5" customHeight="1">
      <c r="A47" s="35" t="s">
        <v>57</v>
      </c>
      <c r="B47" s="37" t="s">
        <v>11</v>
      </c>
      <c r="C47" s="26" t="s">
        <v>168</v>
      </c>
      <c r="D47" s="4" t="s">
        <v>9</v>
      </c>
      <c r="E47" s="7" t="s">
        <v>169</v>
      </c>
      <c r="F47" s="7" t="s">
        <v>169</v>
      </c>
      <c r="G47" s="19">
        <v>3043.69</v>
      </c>
      <c r="H47" s="14">
        <v>41650</v>
      </c>
      <c r="I47" s="14">
        <v>41673</v>
      </c>
      <c r="J47" s="48">
        <v>2494.8278688524592</v>
      </c>
      <c r="K47" s="57"/>
    </row>
    <row r="48" spans="1:11" ht="75">
      <c r="A48" s="35" t="s">
        <v>58</v>
      </c>
      <c r="B48" s="37" t="s">
        <v>11</v>
      </c>
      <c r="C48" s="26" t="s">
        <v>171</v>
      </c>
      <c r="D48" s="4" t="s">
        <v>9</v>
      </c>
      <c r="E48" s="7" t="s">
        <v>70</v>
      </c>
      <c r="F48" s="7" t="s">
        <v>70</v>
      </c>
      <c r="G48" s="19">
        <v>1372.5</v>
      </c>
      <c r="H48" s="14">
        <v>41683</v>
      </c>
      <c r="I48" s="14">
        <v>41684</v>
      </c>
      <c r="J48" s="48">
        <v>1125</v>
      </c>
      <c r="K48" s="57"/>
    </row>
    <row r="49" spans="1:11" ht="60">
      <c r="A49" s="36" t="s">
        <v>59</v>
      </c>
      <c r="B49" s="37" t="s">
        <v>11</v>
      </c>
      <c r="C49" s="26" t="s">
        <v>172</v>
      </c>
      <c r="D49" s="4" t="s">
        <v>9</v>
      </c>
      <c r="E49" s="7" t="s">
        <v>173</v>
      </c>
      <c r="F49" s="7" t="s">
        <v>173</v>
      </c>
      <c r="G49" s="19">
        <v>1795.5</v>
      </c>
      <c r="H49" s="14">
        <v>41639</v>
      </c>
      <c r="I49" s="14">
        <v>41701</v>
      </c>
      <c r="J49" s="48">
        <v>1795.5</v>
      </c>
      <c r="K49" s="57"/>
    </row>
    <row r="50" spans="1:11" ht="75">
      <c r="A50" s="36" t="s">
        <v>60</v>
      </c>
      <c r="B50" s="37" t="s">
        <v>11</v>
      </c>
      <c r="C50" s="27" t="s">
        <v>174</v>
      </c>
      <c r="D50" s="4" t="s">
        <v>9</v>
      </c>
      <c r="E50" s="7" t="s">
        <v>105</v>
      </c>
      <c r="F50" s="7" t="s">
        <v>105</v>
      </c>
      <c r="G50" s="19">
        <v>5342</v>
      </c>
      <c r="H50" s="14">
        <v>41639</v>
      </c>
      <c r="I50" s="14">
        <v>41680</v>
      </c>
      <c r="J50" s="48">
        <v>4378.688524590164</v>
      </c>
      <c r="K50" s="57"/>
    </row>
    <row r="51" spans="1:11" ht="65.25" customHeight="1">
      <c r="A51" s="36" t="s">
        <v>61</v>
      </c>
      <c r="B51" s="37" t="s">
        <v>11</v>
      </c>
      <c r="C51" s="26" t="s">
        <v>175</v>
      </c>
      <c r="D51" s="4" t="s">
        <v>9</v>
      </c>
      <c r="E51" s="3" t="s">
        <v>70</v>
      </c>
      <c r="F51" s="3" t="s">
        <v>70</v>
      </c>
      <c r="G51" s="19">
        <v>854</v>
      </c>
      <c r="H51" s="15">
        <v>41674</v>
      </c>
      <c r="I51" s="15">
        <v>41680</v>
      </c>
      <c r="J51" s="48">
        <v>700</v>
      </c>
      <c r="K51" s="57"/>
    </row>
    <row r="52" spans="1:11" ht="75">
      <c r="A52" s="36" t="s">
        <v>62</v>
      </c>
      <c r="B52" s="37" t="s">
        <v>11</v>
      </c>
      <c r="C52" s="26" t="s">
        <v>165</v>
      </c>
      <c r="D52" s="4" t="s">
        <v>9</v>
      </c>
      <c r="E52" s="7" t="s">
        <v>166</v>
      </c>
      <c r="F52" s="7" t="s">
        <v>166</v>
      </c>
      <c r="G52" s="19">
        <v>104.31</v>
      </c>
      <c r="H52" s="14">
        <v>41666</v>
      </c>
      <c r="I52" s="14">
        <v>41722</v>
      </c>
      <c r="J52" s="48">
        <v>85.5</v>
      </c>
      <c r="K52" s="57"/>
    </row>
    <row r="53" spans="1:11" ht="75">
      <c r="A53" s="35" t="s">
        <v>63</v>
      </c>
      <c r="B53" s="37" t="s">
        <v>11</v>
      </c>
      <c r="C53" s="26" t="s">
        <v>167</v>
      </c>
      <c r="D53" s="4" t="s">
        <v>9</v>
      </c>
      <c r="E53" s="7" t="s">
        <v>166</v>
      </c>
      <c r="F53" s="7" t="s">
        <v>166</v>
      </c>
      <c r="G53" s="19">
        <v>17.510000000000002</v>
      </c>
      <c r="H53" s="14">
        <v>41666</v>
      </c>
      <c r="I53" s="14">
        <v>41722</v>
      </c>
      <c r="J53" s="48">
        <v>14.352459016393444</v>
      </c>
      <c r="K53" s="57"/>
    </row>
    <row r="54" spans="1:11" ht="71.25" customHeight="1">
      <c r="A54" s="35" t="s">
        <v>64</v>
      </c>
      <c r="B54" s="37" t="s">
        <v>11</v>
      </c>
      <c r="C54" s="26" t="s">
        <v>68</v>
      </c>
      <c r="D54" s="4" t="s">
        <v>9</v>
      </c>
      <c r="E54" s="4" t="s">
        <v>166</v>
      </c>
      <c r="F54" s="4" t="s">
        <v>166</v>
      </c>
      <c r="G54" s="19">
        <v>40.26</v>
      </c>
      <c r="H54" s="14">
        <v>41680</v>
      </c>
      <c r="I54" s="14">
        <v>41722</v>
      </c>
      <c r="J54" s="49">
        <v>33</v>
      </c>
      <c r="K54" s="57"/>
    </row>
    <row r="55" spans="1:11" ht="80.25" customHeight="1">
      <c r="A55" s="35" t="s">
        <v>65</v>
      </c>
      <c r="B55" s="37" t="s">
        <v>11</v>
      </c>
      <c r="C55" s="26" t="s">
        <v>69</v>
      </c>
      <c r="D55" s="4" t="s">
        <v>9</v>
      </c>
      <c r="E55" s="4" t="s">
        <v>70</v>
      </c>
      <c r="F55" s="4" t="s">
        <v>70</v>
      </c>
      <c r="G55" s="19">
        <v>241.56</v>
      </c>
      <c r="H55" s="14">
        <v>41681</v>
      </c>
      <c r="I55" s="14">
        <v>41684</v>
      </c>
      <c r="J55" s="49">
        <v>198</v>
      </c>
      <c r="K55" s="57"/>
    </row>
    <row r="56" spans="1:11" ht="75">
      <c r="A56" s="36" t="s">
        <v>66</v>
      </c>
      <c r="B56" s="37" t="s">
        <v>11</v>
      </c>
      <c r="C56" s="26" t="s">
        <v>71</v>
      </c>
      <c r="D56" s="4" t="s">
        <v>9</v>
      </c>
      <c r="E56" s="4" t="s">
        <v>70</v>
      </c>
      <c r="F56" s="4" t="s">
        <v>70</v>
      </c>
      <c r="G56" s="19">
        <v>323.3</v>
      </c>
      <c r="H56" s="14">
        <v>41682</v>
      </c>
      <c r="I56" s="14">
        <v>41684</v>
      </c>
      <c r="J56" s="49">
        <v>510.90163934426226</v>
      </c>
      <c r="K56" s="57"/>
    </row>
    <row r="57" spans="1:11" ht="75">
      <c r="A57" s="35" t="s">
        <v>72</v>
      </c>
      <c r="B57" s="37" t="s">
        <v>11</v>
      </c>
      <c r="C57" s="26" t="s">
        <v>73</v>
      </c>
      <c r="D57" s="4" t="s">
        <v>9</v>
      </c>
      <c r="E57" s="7" t="s">
        <v>74</v>
      </c>
      <c r="F57" s="7" t="s">
        <v>74</v>
      </c>
      <c r="G57" s="19">
        <v>100</v>
      </c>
      <c r="H57" s="14">
        <v>41619</v>
      </c>
      <c r="I57" s="14">
        <v>41701</v>
      </c>
      <c r="J57" s="49">
        <v>100</v>
      </c>
      <c r="K57" s="57"/>
    </row>
    <row r="58" spans="1:11" ht="75">
      <c r="A58" s="35" t="s">
        <v>75</v>
      </c>
      <c r="B58" s="37" t="s">
        <v>11</v>
      </c>
      <c r="C58" s="29" t="s">
        <v>76</v>
      </c>
      <c r="D58" s="4" t="s">
        <v>9</v>
      </c>
      <c r="E58" s="7" t="s">
        <v>176</v>
      </c>
      <c r="F58" s="7" t="s">
        <v>176</v>
      </c>
      <c r="G58" s="19">
        <v>40</v>
      </c>
      <c r="H58" s="14">
        <v>41347</v>
      </c>
      <c r="I58" s="14">
        <v>41701</v>
      </c>
      <c r="J58" s="49">
        <v>40</v>
      </c>
      <c r="K58" s="57"/>
    </row>
    <row r="59" spans="1:11" ht="60">
      <c r="A59" s="35" t="s">
        <v>77</v>
      </c>
      <c r="B59" s="37" t="s">
        <v>11</v>
      </c>
      <c r="C59" s="26" t="s">
        <v>78</v>
      </c>
      <c r="D59" s="4" t="s">
        <v>9</v>
      </c>
      <c r="E59" s="4" t="s">
        <v>79</v>
      </c>
      <c r="F59" s="4" t="s">
        <v>79</v>
      </c>
      <c r="G59" s="19">
        <v>403</v>
      </c>
      <c r="H59" s="14">
        <v>41646</v>
      </c>
      <c r="I59" s="14">
        <v>41701</v>
      </c>
      <c r="J59" s="49">
        <v>403</v>
      </c>
      <c r="K59" s="57"/>
    </row>
    <row r="60" spans="1:11" ht="60">
      <c r="A60" s="35" t="s">
        <v>80</v>
      </c>
      <c r="B60" s="37" t="s">
        <v>11</v>
      </c>
      <c r="C60" s="26" t="s">
        <v>81</v>
      </c>
      <c r="D60" s="4" t="s">
        <v>9</v>
      </c>
      <c r="E60" s="4" t="s">
        <v>82</v>
      </c>
      <c r="F60" s="4" t="s">
        <v>82</v>
      </c>
      <c r="G60" s="19">
        <v>118</v>
      </c>
      <c r="H60" s="14">
        <v>41639</v>
      </c>
      <c r="I60" s="14">
        <v>41701</v>
      </c>
      <c r="J60" s="49">
        <v>118</v>
      </c>
      <c r="K60" s="57"/>
    </row>
    <row r="61" spans="1:11" ht="60">
      <c r="A61" s="35" t="s">
        <v>83</v>
      </c>
      <c r="B61" s="37" t="s">
        <v>11</v>
      </c>
      <c r="C61" s="27" t="s">
        <v>84</v>
      </c>
      <c r="D61" s="4" t="s">
        <v>9</v>
      </c>
      <c r="E61" s="7" t="s">
        <v>177</v>
      </c>
      <c r="F61" s="7" t="s">
        <v>177</v>
      </c>
      <c r="G61" s="19">
        <v>80</v>
      </c>
      <c r="H61" s="14">
        <v>41676</v>
      </c>
      <c r="I61" s="14">
        <v>41701</v>
      </c>
      <c r="J61" s="49">
        <v>80</v>
      </c>
      <c r="K61" s="57"/>
    </row>
    <row r="62" spans="1:11" ht="60">
      <c r="A62" s="35" t="s">
        <v>85</v>
      </c>
      <c r="B62" s="37" t="s">
        <v>11</v>
      </c>
      <c r="C62" s="26" t="s">
        <v>86</v>
      </c>
      <c r="D62" s="4" t="s">
        <v>9</v>
      </c>
      <c r="E62" s="4" t="s">
        <v>140</v>
      </c>
      <c r="F62" s="4" t="s">
        <v>140</v>
      </c>
      <c r="G62" s="19">
        <v>419.76</v>
      </c>
      <c r="H62" s="14">
        <v>41708</v>
      </c>
      <c r="I62" s="14">
        <v>41729</v>
      </c>
      <c r="J62" s="49">
        <v>344.06557377049182</v>
      </c>
      <c r="K62" s="57"/>
    </row>
    <row r="63" spans="1:11" ht="90">
      <c r="A63" s="35" t="s">
        <v>87</v>
      </c>
      <c r="B63" s="37" t="s">
        <v>11</v>
      </c>
      <c r="C63" s="26" t="s">
        <v>88</v>
      </c>
      <c r="D63" s="4" t="s">
        <v>9</v>
      </c>
      <c r="E63" s="4" t="s">
        <v>178</v>
      </c>
      <c r="F63" s="4" t="s">
        <v>178</v>
      </c>
      <c r="G63" s="19">
        <v>1107.76</v>
      </c>
      <c r="H63" s="14">
        <v>41702</v>
      </c>
      <c r="I63" s="14">
        <v>41709</v>
      </c>
      <c r="J63" s="49">
        <v>908</v>
      </c>
      <c r="K63" s="57"/>
    </row>
    <row r="64" spans="1:11" ht="60">
      <c r="A64" s="35" t="s">
        <v>89</v>
      </c>
      <c r="B64" s="37" t="s">
        <v>11</v>
      </c>
      <c r="C64" s="26" t="s">
        <v>90</v>
      </c>
      <c r="D64" s="4" t="s">
        <v>9</v>
      </c>
      <c r="E64" s="7" t="s">
        <v>91</v>
      </c>
      <c r="F64" s="7" t="s">
        <v>91</v>
      </c>
      <c r="G64" s="21">
        <v>3001.2</v>
      </c>
      <c r="H64" s="14">
        <v>41716</v>
      </c>
      <c r="I64" s="14">
        <v>41729</v>
      </c>
      <c r="J64" s="50">
        <v>2460</v>
      </c>
      <c r="K64" s="57"/>
    </row>
    <row r="65" spans="1:11" ht="60">
      <c r="A65" s="35" t="s">
        <v>92</v>
      </c>
      <c r="B65" s="37" t="s">
        <v>11</v>
      </c>
      <c r="C65" s="26" t="s">
        <v>179</v>
      </c>
      <c r="D65" s="4" t="s">
        <v>9</v>
      </c>
      <c r="E65" s="4" t="s">
        <v>180</v>
      </c>
      <c r="F65" s="4" t="s">
        <v>180</v>
      </c>
      <c r="G65" s="20">
        <v>305</v>
      </c>
      <c r="H65" s="14">
        <v>41790</v>
      </c>
      <c r="I65" s="14">
        <v>41949</v>
      </c>
      <c r="J65" s="49">
        <v>250</v>
      </c>
      <c r="K65" s="57"/>
    </row>
    <row r="66" spans="1:11" ht="59.25" customHeight="1">
      <c r="A66" s="35" t="s">
        <v>93</v>
      </c>
      <c r="B66" s="37" t="s">
        <v>11</v>
      </c>
      <c r="C66" s="30" t="s">
        <v>94</v>
      </c>
      <c r="D66" s="4" t="s">
        <v>181</v>
      </c>
      <c r="E66" s="7" t="s">
        <v>182</v>
      </c>
      <c r="F66" s="7" t="s">
        <v>182</v>
      </c>
      <c r="G66" s="22">
        <v>35000</v>
      </c>
      <c r="H66" s="14"/>
      <c r="I66" s="14"/>
      <c r="J66" s="51" t="s">
        <v>411</v>
      </c>
      <c r="K66" s="57"/>
    </row>
    <row r="67" spans="1:11" ht="60">
      <c r="A67" s="6" t="s">
        <v>183</v>
      </c>
      <c r="B67" s="37" t="s">
        <v>11</v>
      </c>
      <c r="C67" s="26" t="s">
        <v>184</v>
      </c>
      <c r="D67" s="4" t="s">
        <v>185</v>
      </c>
      <c r="E67" s="7" t="s">
        <v>105</v>
      </c>
      <c r="F67" s="7" t="s">
        <v>105</v>
      </c>
      <c r="G67" s="22">
        <v>61031</v>
      </c>
      <c r="H67" s="14"/>
      <c r="I67" s="14"/>
      <c r="J67" s="48" t="s">
        <v>414</v>
      </c>
      <c r="K67" s="57"/>
    </row>
    <row r="68" spans="1:11" ht="75">
      <c r="A68" s="6" t="s">
        <v>186</v>
      </c>
      <c r="B68" s="37" t="s">
        <v>11</v>
      </c>
      <c r="C68" s="26" t="s">
        <v>187</v>
      </c>
      <c r="D68" s="4" t="s">
        <v>9</v>
      </c>
      <c r="E68" s="4" t="s">
        <v>124</v>
      </c>
      <c r="F68" s="4" t="s">
        <v>124</v>
      </c>
      <c r="G68" s="22">
        <v>1029.3</v>
      </c>
      <c r="H68" s="14">
        <v>41737</v>
      </c>
      <c r="I68" s="14">
        <v>41789</v>
      </c>
      <c r="J68" s="48">
        <v>1029.3</v>
      </c>
      <c r="K68" s="57"/>
    </row>
    <row r="69" spans="1:11" ht="60">
      <c r="A69" s="23" t="s">
        <v>188</v>
      </c>
      <c r="B69" s="38" t="s">
        <v>11</v>
      </c>
      <c r="C69" s="31" t="s">
        <v>189</v>
      </c>
      <c r="D69" s="10" t="s">
        <v>10</v>
      </c>
      <c r="E69" s="10" t="s">
        <v>142</v>
      </c>
      <c r="F69" s="10" t="s">
        <v>142</v>
      </c>
      <c r="G69" s="22">
        <v>553.88</v>
      </c>
      <c r="H69" s="16">
        <v>41785</v>
      </c>
      <c r="I69" s="16">
        <v>41789</v>
      </c>
      <c r="J69" s="48">
        <v>454</v>
      </c>
      <c r="K69" s="57"/>
    </row>
    <row r="70" spans="1:11" ht="60">
      <c r="A70" s="6" t="s">
        <v>190</v>
      </c>
      <c r="B70" s="37" t="s">
        <v>11</v>
      </c>
      <c r="C70" s="26" t="s">
        <v>191</v>
      </c>
      <c r="D70" s="4" t="s">
        <v>9</v>
      </c>
      <c r="E70" s="7" t="s">
        <v>142</v>
      </c>
      <c r="F70" s="7" t="s">
        <v>142</v>
      </c>
      <c r="G70" s="22">
        <v>599.02</v>
      </c>
      <c r="H70" s="14">
        <v>41787</v>
      </c>
      <c r="I70" s="14">
        <v>41946</v>
      </c>
      <c r="J70" s="48">
        <v>491</v>
      </c>
      <c r="K70" s="57"/>
    </row>
    <row r="71" spans="1:11" ht="60">
      <c r="A71" s="6" t="s">
        <v>192</v>
      </c>
      <c r="B71" s="37" t="s">
        <v>11</v>
      </c>
      <c r="C71" s="27" t="s">
        <v>193</v>
      </c>
      <c r="D71" s="4" t="s">
        <v>9</v>
      </c>
      <c r="E71" s="4" t="s">
        <v>194</v>
      </c>
      <c r="F71" s="4" t="s">
        <v>194</v>
      </c>
      <c r="G71" s="22">
        <v>403</v>
      </c>
      <c r="H71" s="14"/>
      <c r="I71" s="14"/>
      <c r="J71" s="48" t="s">
        <v>410</v>
      </c>
      <c r="K71" s="57"/>
    </row>
    <row r="72" spans="1:11" ht="60">
      <c r="A72" s="6" t="s">
        <v>195</v>
      </c>
      <c r="B72" s="37" t="s">
        <v>11</v>
      </c>
      <c r="C72" s="27" t="s">
        <v>196</v>
      </c>
      <c r="D72" s="4" t="s">
        <v>9</v>
      </c>
      <c r="E72" s="4" t="s">
        <v>170</v>
      </c>
      <c r="F72" s="4" t="s">
        <v>170</v>
      </c>
      <c r="G72" s="22">
        <v>35000</v>
      </c>
      <c r="H72" s="14">
        <v>41696</v>
      </c>
      <c r="I72" s="14">
        <v>41974</v>
      </c>
      <c r="J72" s="48">
        <v>3514.2213114754104</v>
      </c>
      <c r="K72" s="57"/>
    </row>
    <row r="73" spans="1:11" ht="60">
      <c r="A73" s="6" t="s">
        <v>197</v>
      </c>
      <c r="B73" s="37" t="s">
        <v>11</v>
      </c>
      <c r="C73" s="26" t="s">
        <v>198</v>
      </c>
      <c r="D73" s="4" t="s">
        <v>9</v>
      </c>
      <c r="E73" s="4" t="s">
        <v>199</v>
      </c>
      <c r="F73" s="4" t="s">
        <v>199</v>
      </c>
      <c r="G73" s="22">
        <v>140.4</v>
      </c>
      <c r="H73" s="14">
        <v>41969</v>
      </c>
      <c r="I73" s="14"/>
      <c r="J73" s="48" t="s">
        <v>410</v>
      </c>
      <c r="K73" s="57"/>
    </row>
    <row r="74" spans="1:11" ht="60">
      <c r="A74" s="6" t="s">
        <v>200</v>
      </c>
      <c r="B74" s="37" t="s">
        <v>11</v>
      </c>
      <c r="C74" s="26" t="s">
        <v>201</v>
      </c>
      <c r="D74" s="4" t="s">
        <v>9</v>
      </c>
      <c r="E74" s="4" t="s">
        <v>202</v>
      </c>
      <c r="F74" s="4" t="s">
        <v>202</v>
      </c>
      <c r="G74" s="22">
        <v>120</v>
      </c>
      <c r="H74" s="14">
        <v>41809</v>
      </c>
      <c r="I74" s="14">
        <v>41946</v>
      </c>
      <c r="J74" s="48">
        <v>120</v>
      </c>
      <c r="K74" s="57"/>
    </row>
    <row r="75" spans="1:11" ht="60">
      <c r="A75" s="6" t="s">
        <v>203</v>
      </c>
      <c r="B75" s="37" t="s">
        <v>11</v>
      </c>
      <c r="C75" s="26" t="s">
        <v>204</v>
      </c>
      <c r="D75" s="4" t="s">
        <v>9</v>
      </c>
      <c r="E75" s="4" t="s">
        <v>205</v>
      </c>
      <c r="F75" s="4" t="s">
        <v>205</v>
      </c>
      <c r="G75" s="22">
        <v>300</v>
      </c>
      <c r="H75" s="14"/>
      <c r="I75" s="14"/>
      <c r="J75" s="48" t="s">
        <v>410</v>
      </c>
      <c r="K75" s="57"/>
    </row>
    <row r="76" spans="1:11" ht="60">
      <c r="A76" s="6" t="s">
        <v>206</v>
      </c>
      <c r="B76" s="37" t="s">
        <v>11</v>
      </c>
      <c r="C76" s="26" t="s">
        <v>207</v>
      </c>
      <c r="D76" s="4" t="s">
        <v>9</v>
      </c>
      <c r="E76" s="4" t="s">
        <v>208</v>
      </c>
      <c r="F76" s="4" t="s">
        <v>208</v>
      </c>
      <c r="G76" s="22">
        <v>50</v>
      </c>
      <c r="H76" s="14">
        <v>41779</v>
      </c>
      <c r="I76" s="14">
        <v>41822</v>
      </c>
      <c r="J76" s="48">
        <v>40.983606557377051</v>
      </c>
      <c r="K76" s="57"/>
    </row>
    <row r="77" spans="1:11" ht="75">
      <c r="A77" s="6" t="s">
        <v>209</v>
      </c>
      <c r="B77" s="37" t="s">
        <v>11</v>
      </c>
      <c r="C77" s="26" t="s">
        <v>210</v>
      </c>
      <c r="D77" s="4" t="s">
        <v>9</v>
      </c>
      <c r="E77" s="4" t="s">
        <v>142</v>
      </c>
      <c r="F77" s="4" t="s">
        <v>142</v>
      </c>
      <c r="G77" s="22">
        <v>3024.15</v>
      </c>
      <c r="H77" s="14">
        <v>41789</v>
      </c>
      <c r="I77" s="14">
        <v>41946</v>
      </c>
      <c r="J77" s="48">
        <v>2478.811475409836</v>
      </c>
      <c r="K77" s="57"/>
    </row>
    <row r="78" spans="1:11" ht="60">
      <c r="A78" s="6" t="s">
        <v>211</v>
      </c>
      <c r="B78" s="37" t="s">
        <v>11</v>
      </c>
      <c r="C78" s="27" t="s">
        <v>212</v>
      </c>
      <c r="D78" s="4" t="s">
        <v>9</v>
      </c>
      <c r="E78" s="4" t="s">
        <v>142</v>
      </c>
      <c r="F78" s="4" t="s">
        <v>142</v>
      </c>
      <c r="G78" s="22">
        <v>599.02</v>
      </c>
      <c r="H78" s="14">
        <v>41787</v>
      </c>
      <c r="I78" s="14">
        <v>41946</v>
      </c>
      <c r="J78" s="48">
        <v>491</v>
      </c>
      <c r="K78" s="57"/>
    </row>
    <row r="79" spans="1:11" ht="75">
      <c r="A79" s="6" t="s">
        <v>213</v>
      </c>
      <c r="B79" s="37" t="s">
        <v>11</v>
      </c>
      <c r="C79" s="26" t="s">
        <v>214</v>
      </c>
      <c r="D79" s="4" t="s">
        <v>9</v>
      </c>
      <c r="E79" s="4" t="s">
        <v>70</v>
      </c>
      <c r="F79" s="4" t="s">
        <v>70</v>
      </c>
      <c r="G79" s="22">
        <v>597.79999999999995</v>
      </c>
      <c r="H79" s="14">
        <v>41831</v>
      </c>
      <c r="I79" s="14">
        <v>41949</v>
      </c>
      <c r="J79" s="48">
        <v>490</v>
      </c>
      <c r="K79" s="57"/>
    </row>
    <row r="80" spans="1:11" ht="60">
      <c r="A80" s="6" t="s">
        <v>215</v>
      </c>
      <c r="B80" s="37" t="s">
        <v>11</v>
      </c>
      <c r="C80" s="27" t="s">
        <v>216</v>
      </c>
      <c r="D80" s="4" t="s">
        <v>9</v>
      </c>
      <c r="E80" s="4" t="s">
        <v>217</v>
      </c>
      <c r="F80" s="4" t="s">
        <v>217</v>
      </c>
      <c r="G80" s="22">
        <v>123</v>
      </c>
      <c r="H80" s="14">
        <v>41690</v>
      </c>
      <c r="I80" s="14">
        <v>41921</v>
      </c>
      <c r="J80" s="48">
        <v>123</v>
      </c>
      <c r="K80" s="57"/>
    </row>
    <row r="81" spans="1:11" ht="60">
      <c r="A81" s="6" t="s">
        <v>218</v>
      </c>
      <c r="B81" s="37" t="s">
        <v>11</v>
      </c>
      <c r="C81" s="26" t="s">
        <v>219</v>
      </c>
      <c r="D81" s="4" t="s">
        <v>9</v>
      </c>
      <c r="E81" s="4" t="s">
        <v>217</v>
      </c>
      <c r="F81" s="4" t="s">
        <v>217</v>
      </c>
      <c r="G81" s="22">
        <v>65</v>
      </c>
      <c r="H81" s="14">
        <v>41690</v>
      </c>
      <c r="I81" s="14">
        <v>41921</v>
      </c>
      <c r="J81" s="48">
        <v>65</v>
      </c>
      <c r="K81" s="57"/>
    </row>
    <row r="82" spans="1:11" ht="60">
      <c r="A82" s="6" t="s">
        <v>220</v>
      </c>
      <c r="B82" s="37" t="s">
        <v>11</v>
      </c>
      <c r="C82" s="26" t="s">
        <v>221</v>
      </c>
      <c r="D82" s="4" t="s">
        <v>9</v>
      </c>
      <c r="E82" s="4" t="s">
        <v>217</v>
      </c>
      <c r="F82" s="4" t="s">
        <v>217</v>
      </c>
      <c r="G82" s="22">
        <v>82.5</v>
      </c>
      <c r="H82" s="14">
        <v>41690</v>
      </c>
      <c r="I82" s="14">
        <v>41921</v>
      </c>
      <c r="J82" s="48">
        <v>82.5</v>
      </c>
      <c r="K82" s="57"/>
    </row>
    <row r="83" spans="1:11" ht="60">
      <c r="A83" s="6" t="s">
        <v>222</v>
      </c>
      <c r="B83" s="37" t="s">
        <v>11</v>
      </c>
      <c r="C83" s="26" t="s">
        <v>223</v>
      </c>
      <c r="D83" s="4" t="s">
        <v>9</v>
      </c>
      <c r="E83" s="4" t="s">
        <v>217</v>
      </c>
      <c r="F83" s="4" t="s">
        <v>217</v>
      </c>
      <c r="G83" s="22">
        <v>108</v>
      </c>
      <c r="H83" s="14">
        <v>41690</v>
      </c>
      <c r="I83" s="14">
        <v>41921</v>
      </c>
      <c r="J83" s="48">
        <v>108</v>
      </c>
      <c r="K83" s="57"/>
    </row>
    <row r="84" spans="1:11" ht="60">
      <c r="A84" s="6" t="s">
        <v>224</v>
      </c>
      <c r="B84" s="37" t="s">
        <v>11</v>
      </c>
      <c r="C84" s="26" t="s">
        <v>225</v>
      </c>
      <c r="D84" s="4" t="s">
        <v>9</v>
      </c>
      <c r="E84" s="4" t="s">
        <v>217</v>
      </c>
      <c r="F84" s="4" t="s">
        <v>217</v>
      </c>
      <c r="G84" s="22">
        <v>104</v>
      </c>
      <c r="H84" s="14">
        <v>41690</v>
      </c>
      <c r="I84" s="14">
        <v>41946</v>
      </c>
      <c r="J84" s="48">
        <v>104</v>
      </c>
      <c r="K84" s="57"/>
    </row>
    <row r="85" spans="1:11" ht="60">
      <c r="A85" s="6" t="s">
        <v>226</v>
      </c>
      <c r="B85" s="37" t="s">
        <v>11</v>
      </c>
      <c r="C85" s="26" t="s">
        <v>227</v>
      </c>
      <c r="D85" s="4" t="s">
        <v>9</v>
      </c>
      <c r="E85" s="4" t="s">
        <v>217</v>
      </c>
      <c r="F85" s="4" t="s">
        <v>217</v>
      </c>
      <c r="G85" s="22">
        <v>82</v>
      </c>
      <c r="H85" s="14">
        <v>41690</v>
      </c>
      <c r="I85" s="14">
        <v>41921</v>
      </c>
      <c r="J85" s="48">
        <v>82</v>
      </c>
      <c r="K85" s="57"/>
    </row>
    <row r="86" spans="1:11" ht="60">
      <c r="A86" s="5" t="s">
        <v>228</v>
      </c>
      <c r="B86" s="37" t="s">
        <v>11</v>
      </c>
      <c r="C86" s="26" t="s">
        <v>229</v>
      </c>
      <c r="D86" s="4" t="s">
        <v>9</v>
      </c>
      <c r="E86" s="4" t="s">
        <v>199</v>
      </c>
      <c r="F86" s="4" t="s">
        <v>199</v>
      </c>
      <c r="G86" s="22">
        <v>85.5</v>
      </c>
      <c r="H86" s="14">
        <v>41691</v>
      </c>
      <c r="I86" s="14">
        <v>41921</v>
      </c>
      <c r="J86" s="48">
        <v>85.5</v>
      </c>
      <c r="K86" s="57"/>
    </row>
    <row r="87" spans="1:11" ht="60">
      <c r="A87" s="5" t="s">
        <v>230</v>
      </c>
      <c r="B87" s="37" t="s">
        <v>11</v>
      </c>
      <c r="C87" s="26" t="s">
        <v>231</v>
      </c>
      <c r="D87" s="4" t="s">
        <v>9</v>
      </c>
      <c r="E87" s="4" t="s">
        <v>199</v>
      </c>
      <c r="F87" s="4" t="s">
        <v>199</v>
      </c>
      <c r="G87" s="22">
        <v>239.4</v>
      </c>
      <c r="H87" s="14">
        <v>41682</v>
      </c>
      <c r="I87" s="14">
        <v>41921</v>
      </c>
      <c r="J87" s="48">
        <v>239.4</v>
      </c>
      <c r="K87" s="57"/>
    </row>
    <row r="88" spans="1:11" ht="60">
      <c r="A88" s="24" t="s">
        <v>232</v>
      </c>
      <c r="B88" s="37" t="s">
        <v>11</v>
      </c>
      <c r="C88" s="26" t="s">
        <v>233</v>
      </c>
      <c r="D88" s="4" t="s">
        <v>9</v>
      </c>
      <c r="E88" s="2" t="s">
        <v>234</v>
      </c>
      <c r="F88" s="2" t="s">
        <v>234</v>
      </c>
      <c r="G88" s="22">
        <v>198</v>
      </c>
      <c r="H88" s="14">
        <v>41782</v>
      </c>
      <c r="I88" s="14">
        <v>41921</v>
      </c>
      <c r="J88" s="48">
        <v>198</v>
      </c>
      <c r="K88" s="57"/>
    </row>
    <row r="89" spans="1:11" ht="75">
      <c r="A89" s="12" t="s">
        <v>235</v>
      </c>
      <c r="B89" s="37" t="s">
        <v>11</v>
      </c>
      <c r="C89" s="27" t="s">
        <v>236</v>
      </c>
      <c r="D89" s="4" t="s">
        <v>9</v>
      </c>
      <c r="E89" s="26" t="s">
        <v>108</v>
      </c>
      <c r="F89" s="26" t="s">
        <v>108</v>
      </c>
      <c r="G89" s="22">
        <v>65.5</v>
      </c>
      <c r="H89" s="14">
        <v>41694</v>
      </c>
      <c r="I89" s="14">
        <v>41921</v>
      </c>
      <c r="J89" s="48">
        <v>65.5</v>
      </c>
      <c r="K89" s="57"/>
    </row>
    <row r="90" spans="1:11" ht="75">
      <c r="A90" s="5" t="s">
        <v>237</v>
      </c>
      <c r="B90" s="37" t="s">
        <v>11</v>
      </c>
      <c r="C90" s="27" t="s">
        <v>238</v>
      </c>
      <c r="D90" s="4" t="s">
        <v>9</v>
      </c>
      <c r="E90" s="4" t="s">
        <v>108</v>
      </c>
      <c r="F90" s="4" t="s">
        <v>108</v>
      </c>
      <c r="G90" s="22">
        <v>68.5</v>
      </c>
      <c r="H90" s="14">
        <v>41779</v>
      </c>
      <c r="I90" s="14">
        <v>41921</v>
      </c>
      <c r="J90" s="48">
        <v>68.5</v>
      </c>
      <c r="K90" s="57"/>
    </row>
    <row r="91" spans="1:11" ht="75">
      <c r="A91" s="24" t="s">
        <v>239</v>
      </c>
      <c r="B91" s="37" t="s">
        <v>11</v>
      </c>
      <c r="C91" s="26" t="s">
        <v>240</v>
      </c>
      <c r="D91" s="4" t="s">
        <v>9</v>
      </c>
      <c r="E91" s="4" t="s">
        <v>176</v>
      </c>
      <c r="F91" s="4" t="s">
        <v>176</v>
      </c>
      <c r="G91" s="22">
        <v>110</v>
      </c>
      <c r="H91" s="14">
        <v>41712</v>
      </c>
      <c r="I91" s="14">
        <v>41921</v>
      </c>
      <c r="J91" s="48">
        <v>110</v>
      </c>
      <c r="K91" s="57"/>
    </row>
    <row r="92" spans="1:11" ht="75">
      <c r="A92" s="24" t="s">
        <v>241</v>
      </c>
      <c r="B92" s="37" t="s">
        <v>11</v>
      </c>
      <c r="C92" s="32" t="s">
        <v>242</v>
      </c>
      <c r="D92" s="4" t="s">
        <v>9</v>
      </c>
      <c r="E92" s="2" t="s">
        <v>176</v>
      </c>
      <c r="F92" s="2" t="s">
        <v>176</v>
      </c>
      <c r="G92" s="22">
        <v>40</v>
      </c>
      <c r="H92" s="17">
        <v>41712</v>
      </c>
      <c r="I92" s="17">
        <v>41982</v>
      </c>
      <c r="J92" s="48">
        <v>40</v>
      </c>
      <c r="K92" s="57"/>
    </row>
    <row r="93" spans="1:11" ht="60">
      <c r="A93" s="5" t="s">
        <v>243</v>
      </c>
      <c r="B93" s="37" t="s">
        <v>11</v>
      </c>
      <c r="C93" s="26" t="s">
        <v>244</v>
      </c>
      <c r="D93" s="4" t="s">
        <v>9</v>
      </c>
      <c r="E93" s="7" t="s">
        <v>245</v>
      </c>
      <c r="F93" s="7" t="s">
        <v>245</v>
      </c>
      <c r="G93" s="22">
        <v>93</v>
      </c>
      <c r="H93" s="14">
        <v>41670</v>
      </c>
      <c r="I93" s="14">
        <v>41921</v>
      </c>
      <c r="J93" s="48">
        <v>93</v>
      </c>
      <c r="K93" s="57"/>
    </row>
    <row r="94" spans="1:11" ht="60">
      <c r="A94" s="24" t="s">
        <v>246</v>
      </c>
      <c r="B94" s="37" t="s">
        <v>11</v>
      </c>
      <c r="C94" s="33" t="s">
        <v>247</v>
      </c>
      <c r="D94" s="3" t="s">
        <v>9</v>
      </c>
      <c r="E94" s="3" t="s">
        <v>122</v>
      </c>
      <c r="F94" s="3" t="s">
        <v>122</v>
      </c>
      <c r="G94" s="22">
        <v>36.9</v>
      </c>
      <c r="H94" s="16">
        <v>41705</v>
      </c>
      <c r="I94" s="15">
        <v>41946</v>
      </c>
      <c r="J94" s="48">
        <v>36.9</v>
      </c>
      <c r="K94" s="57"/>
    </row>
    <row r="95" spans="1:11" ht="60">
      <c r="A95" s="24" t="s">
        <v>248</v>
      </c>
      <c r="B95" s="37" t="s">
        <v>11</v>
      </c>
      <c r="C95" s="31" t="s">
        <v>249</v>
      </c>
      <c r="D95" s="10" t="s">
        <v>10</v>
      </c>
      <c r="E95" s="2" t="s">
        <v>250</v>
      </c>
      <c r="F95" s="2" t="s">
        <v>250</v>
      </c>
      <c r="G95" s="22">
        <v>183</v>
      </c>
      <c r="H95" s="17">
        <v>41696</v>
      </c>
      <c r="I95" s="17">
        <v>41921</v>
      </c>
      <c r="J95" s="48">
        <v>183</v>
      </c>
      <c r="K95" s="57"/>
    </row>
    <row r="96" spans="1:11" ht="60">
      <c r="A96" s="39" t="s">
        <v>251</v>
      </c>
      <c r="B96" s="37" t="s">
        <v>11</v>
      </c>
      <c r="C96" s="34" t="s">
        <v>252</v>
      </c>
      <c r="D96" s="10" t="s">
        <v>10</v>
      </c>
      <c r="E96" s="7" t="s">
        <v>205</v>
      </c>
      <c r="F96" s="7" t="s">
        <v>205</v>
      </c>
      <c r="G96" s="22">
        <v>245</v>
      </c>
      <c r="H96" s="17">
        <v>41682</v>
      </c>
      <c r="I96" s="17">
        <v>41921</v>
      </c>
      <c r="J96" s="48">
        <v>245</v>
      </c>
      <c r="K96" s="57"/>
    </row>
    <row r="97" spans="1:11" ht="60">
      <c r="A97" s="24" t="s">
        <v>253</v>
      </c>
      <c r="B97" s="37" t="s">
        <v>11</v>
      </c>
      <c r="C97" s="32" t="s">
        <v>254</v>
      </c>
      <c r="D97" s="10" t="s">
        <v>10</v>
      </c>
      <c r="E97" s="2" t="s">
        <v>205</v>
      </c>
      <c r="F97" s="2" t="s">
        <v>205</v>
      </c>
      <c r="G97" s="22">
        <v>150</v>
      </c>
      <c r="H97" s="17">
        <v>41682</v>
      </c>
      <c r="I97" s="17">
        <v>41921</v>
      </c>
      <c r="J97" s="48">
        <v>150</v>
      </c>
      <c r="K97" s="57"/>
    </row>
    <row r="98" spans="1:11" ht="60">
      <c r="A98" s="39" t="s">
        <v>255</v>
      </c>
      <c r="B98" s="37" t="s">
        <v>11</v>
      </c>
      <c r="C98" s="32" t="s">
        <v>256</v>
      </c>
      <c r="D98" s="10" t="s">
        <v>10</v>
      </c>
      <c r="E98" s="2" t="s">
        <v>257</v>
      </c>
      <c r="F98" s="2" t="s">
        <v>257</v>
      </c>
      <c r="G98" s="22">
        <v>72</v>
      </c>
      <c r="H98" s="17">
        <v>41670</v>
      </c>
      <c r="I98" s="17">
        <v>41921</v>
      </c>
      <c r="J98" s="48">
        <v>72</v>
      </c>
      <c r="K98" s="57"/>
    </row>
    <row r="99" spans="1:11" ht="60">
      <c r="A99" s="6" t="s">
        <v>258</v>
      </c>
      <c r="B99" s="37" t="s">
        <v>11</v>
      </c>
      <c r="C99" s="26" t="s">
        <v>259</v>
      </c>
      <c r="D99" s="10" t="s">
        <v>10</v>
      </c>
      <c r="E99" s="4" t="s">
        <v>260</v>
      </c>
      <c r="F99" s="4" t="s">
        <v>260</v>
      </c>
      <c r="G99" s="22">
        <v>40</v>
      </c>
      <c r="H99" s="14">
        <v>41682</v>
      </c>
      <c r="I99" s="14">
        <v>41946</v>
      </c>
      <c r="J99" s="48">
        <v>40</v>
      </c>
      <c r="K99" s="57"/>
    </row>
    <row r="100" spans="1:11" ht="75">
      <c r="A100" s="6" t="s">
        <v>261</v>
      </c>
      <c r="B100" s="37" t="s">
        <v>11</v>
      </c>
      <c r="C100" s="26" t="s">
        <v>262</v>
      </c>
      <c r="D100" s="10" t="s">
        <v>10</v>
      </c>
      <c r="E100" s="4" t="s">
        <v>263</v>
      </c>
      <c r="F100" s="4" t="s">
        <v>264</v>
      </c>
      <c r="G100" s="22">
        <v>28</v>
      </c>
      <c r="H100" s="14">
        <v>41702</v>
      </c>
      <c r="I100" s="14">
        <v>41921</v>
      </c>
      <c r="J100" s="48">
        <v>28</v>
      </c>
      <c r="K100" s="57"/>
    </row>
    <row r="101" spans="1:11" ht="67.5" customHeight="1">
      <c r="A101" s="24" t="s">
        <v>265</v>
      </c>
      <c r="B101" s="37" t="s">
        <v>11</v>
      </c>
      <c r="C101" s="32" t="s">
        <v>266</v>
      </c>
      <c r="D101" s="10" t="s">
        <v>10</v>
      </c>
      <c r="E101" s="2" t="s">
        <v>267</v>
      </c>
      <c r="F101" s="2" t="s">
        <v>267</v>
      </c>
      <c r="G101" s="22">
        <v>65</v>
      </c>
      <c r="H101" s="17">
        <v>41698</v>
      </c>
      <c r="I101" s="17">
        <v>41921</v>
      </c>
      <c r="J101" s="48">
        <v>65</v>
      </c>
      <c r="K101" s="57"/>
    </row>
    <row r="102" spans="1:11" ht="60.75" customHeight="1">
      <c r="A102" s="6" t="s">
        <v>268</v>
      </c>
      <c r="B102" s="37" t="s">
        <v>11</v>
      </c>
      <c r="C102" s="31" t="s">
        <v>269</v>
      </c>
      <c r="D102" s="10" t="s">
        <v>10</v>
      </c>
      <c r="E102" s="2" t="s">
        <v>270</v>
      </c>
      <c r="F102" s="2" t="s">
        <v>270</v>
      </c>
      <c r="G102" s="22">
        <v>74</v>
      </c>
      <c r="H102" s="17">
        <v>41689</v>
      </c>
      <c r="I102" s="17">
        <v>41921</v>
      </c>
      <c r="J102" s="48">
        <v>74</v>
      </c>
      <c r="K102" s="57"/>
    </row>
    <row r="103" spans="1:11" ht="59.25" customHeight="1">
      <c r="A103" s="6" t="s">
        <v>271</v>
      </c>
      <c r="B103" s="37" t="s">
        <v>11</v>
      </c>
      <c r="C103" s="32" t="s">
        <v>272</v>
      </c>
      <c r="D103" s="10" t="s">
        <v>10</v>
      </c>
      <c r="E103" s="2" t="s">
        <v>273</v>
      </c>
      <c r="F103" s="2" t="s">
        <v>273</v>
      </c>
      <c r="G103" s="22">
        <v>26.4</v>
      </c>
      <c r="H103" s="17">
        <v>41660</v>
      </c>
      <c r="I103" s="17">
        <v>41921</v>
      </c>
      <c r="J103" s="48">
        <v>26.4</v>
      </c>
      <c r="K103" s="57"/>
    </row>
    <row r="104" spans="1:11" ht="60.75" customHeight="1">
      <c r="A104" s="6" t="s">
        <v>274</v>
      </c>
      <c r="B104" s="37" t="s">
        <v>11</v>
      </c>
      <c r="C104" s="26" t="s">
        <v>275</v>
      </c>
      <c r="D104" s="10" t="s">
        <v>10</v>
      </c>
      <c r="E104" s="7" t="s">
        <v>276</v>
      </c>
      <c r="F104" s="7" t="s">
        <v>276</v>
      </c>
      <c r="G104" s="22">
        <v>100</v>
      </c>
      <c r="H104" s="14">
        <v>41660</v>
      </c>
      <c r="I104" s="14">
        <v>41921</v>
      </c>
      <c r="J104" s="48">
        <v>100</v>
      </c>
      <c r="K104" s="57"/>
    </row>
    <row r="105" spans="1:11" ht="60.75" customHeight="1">
      <c r="A105" s="6" t="s">
        <v>277</v>
      </c>
      <c r="B105" s="37" t="s">
        <v>11</v>
      </c>
      <c r="C105" s="32" t="s">
        <v>278</v>
      </c>
      <c r="D105" s="10" t="s">
        <v>10</v>
      </c>
      <c r="E105" s="2" t="s">
        <v>279</v>
      </c>
      <c r="F105" s="2" t="s">
        <v>279</v>
      </c>
      <c r="G105" s="22">
        <v>45</v>
      </c>
      <c r="H105" s="17">
        <v>41659</v>
      </c>
      <c r="I105" s="17">
        <v>41921</v>
      </c>
      <c r="J105" s="48">
        <v>45</v>
      </c>
      <c r="K105" s="57"/>
    </row>
    <row r="106" spans="1:11" ht="59.25" customHeight="1">
      <c r="A106" s="6" t="s">
        <v>280</v>
      </c>
      <c r="B106" s="37" t="s">
        <v>11</v>
      </c>
      <c r="C106" s="27" t="s">
        <v>281</v>
      </c>
      <c r="D106" s="10" t="s">
        <v>10</v>
      </c>
      <c r="E106" s="4" t="s">
        <v>282</v>
      </c>
      <c r="F106" s="4" t="s">
        <v>282</v>
      </c>
      <c r="G106" s="22">
        <v>105</v>
      </c>
      <c r="H106" s="14">
        <v>41661</v>
      </c>
      <c r="I106" s="14">
        <v>41921</v>
      </c>
      <c r="J106" s="48">
        <v>105</v>
      </c>
      <c r="K106" s="57"/>
    </row>
    <row r="107" spans="1:11" ht="58.5" customHeight="1">
      <c r="A107" s="6" t="s">
        <v>283</v>
      </c>
      <c r="B107" s="37" t="s">
        <v>11</v>
      </c>
      <c r="C107" s="27" t="s">
        <v>284</v>
      </c>
      <c r="D107" s="10" t="s">
        <v>10</v>
      </c>
      <c r="E107" s="4" t="s">
        <v>285</v>
      </c>
      <c r="F107" s="4" t="s">
        <v>285</v>
      </c>
      <c r="G107" s="22">
        <v>50</v>
      </c>
      <c r="H107" s="14">
        <v>41659</v>
      </c>
      <c r="I107" s="14">
        <v>41921</v>
      </c>
      <c r="J107" s="48">
        <v>50</v>
      </c>
      <c r="K107" s="57"/>
    </row>
    <row r="108" spans="1:11" ht="59.25" customHeight="1">
      <c r="A108" s="6" t="s">
        <v>286</v>
      </c>
      <c r="B108" s="37" t="s">
        <v>11</v>
      </c>
      <c r="C108" s="27" t="s">
        <v>287</v>
      </c>
      <c r="D108" s="10" t="s">
        <v>10</v>
      </c>
      <c r="E108" s="4" t="s">
        <v>288</v>
      </c>
      <c r="F108" s="4" t="s">
        <v>288</v>
      </c>
      <c r="G108" s="22">
        <v>61</v>
      </c>
      <c r="H108" s="14"/>
      <c r="I108" s="14"/>
      <c r="J108" s="48" t="s">
        <v>410</v>
      </c>
      <c r="K108" s="57"/>
    </row>
    <row r="109" spans="1:11" ht="75" customHeight="1">
      <c r="A109" s="6" t="s">
        <v>289</v>
      </c>
      <c r="B109" s="37" t="s">
        <v>11</v>
      </c>
      <c r="C109" s="27" t="s">
        <v>290</v>
      </c>
      <c r="D109" s="10" t="s">
        <v>10</v>
      </c>
      <c r="E109" s="4" t="s">
        <v>142</v>
      </c>
      <c r="F109" s="4" t="s">
        <v>142</v>
      </c>
      <c r="G109" s="22">
        <v>402.6</v>
      </c>
      <c r="H109" s="14">
        <v>41851</v>
      </c>
      <c r="I109" s="14">
        <v>41946</v>
      </c>
      <c r="J109" s="48">
        <v>330</v>
      </c>
      <c r="K109" s="57"/>
    </row>
    <row r="110" spans="1:11" ht="72.75" customHeight="1">
      <c r="A110" s="6" t="s">
        <v>291</v>
      </c>
      <c r="B110" s="37" t="s">
        <v>11</v>
      </c>
      <c r="C110" s="27" t="s">
        <v>292</v>
      </c>
      <c r="D110" s="10" t="s">
        <v>10</v>
      </c>
      <c r="E110" s="4" t="s">
        <v>147</v>
      </c>
      <c r="F110" s="8" t="s">
        <v>147</v>
      </c>
      <c r="G110" s="22">
        <v>378.2</v>
      </c>
      <c r="H110" s="14"/>
      <c r="I110" s="14"/>
      <c r="J110" s="48" t="s">
        <v>411</v>
      </c>
      <c r="K110" s="57"/>
    </row>
    <row r="111" spans="1:11" ht="74.25" customHeight="1">
      <c r="A111" s="6" t="s">
        <v>293</v>
      </c>
      <c r="B111" s="37" t="s">
        <v>11</v>
      </c>
      <c r="C111" s="26" t="s">
        <v>294</v>
      </c>
      <c r="D111" s="10" t="s">
        <v>10</v>
      </c>
      <c r="E111" s="4" t="s">
        <v>295</v>
      </c>
      <c r="F111" s="4" t="s">
        <v>295</v>
      </c>
      <c r="G111" s="22">
        <v>94.5</v>
      </c>
      <c r="H111" s="14">
        <v>41891</v>
      </c>
      <c r="I111" s="14">
        <v>41921</v>
      </c>
      <c r="J111" s="48">
        <v>94.5</v>
      </c>
      <c r="K111" s="57"/>
    </row>
    <row r="112" spans="1:11" ht="75" customHeight="1">
      <c r="A112" s="6" t="s">
        <v>296</v>
      </c>
      <c r="B112" s="37" t="s">
        <v>11</v>
      </c>
      <c r="C112" s="26" t="s">
        <v>297</v>
      </c>
      <c r="D112" s="10" t="s">
        <v>10</v>
      </c>
      <c r="E112" s="4" t="s">
        <v>142</v>
      </c>
      <c r="F112" s="4" t="s">
        <v>142</v>
      </c>
      <c r="G112" s="22">
        <v>183</v>
      </c>
      <c r="H112" s="14">
        <v>41879</v>
      </c>
      <c r="I112" s="14">
        <v>41946</v>
      </c>
      <c r="J112" s="48">
        <v>150</v>
      </c>
      <c r="K112" s="57"/>
    </row>
    <row r="113" spans="1:11" ht="74.25" customHeight="1">
      <c r="A113" s="6" t="s">
        <v>298</v>
      </c>
      <c r="B113" s="37" t="s">
        <v>11</v>
      </c>
      <c r="C113" s="29" t="s">
        <v>299</v>
      </c>
      <c r="D113" s="10" t="s">
        <v>10</v>
      </c>
      <c r="E113" s="4" t="s">
        <v>158</v>
      </c>
      <c r="F113" s="4" t="s">
        <v>158</v>
      </c>
      <c r="G113" s="22">
        <v>890.6</v>
      </c>
      <c r="H113" s="14"/>
      <c r="I113" s="14"/>
      <c r="J113" s="48" t="s">
        <v>410</v>
      </c>
      <c r="K113" s="57"/>
    </row>
    <row r="114" spans="1:11" ht="74.25" customHeight="1">
      <c r="A114" s="6" t="s">
        <v>300</v>
      </c>
      <c r="B114" s="37" t="s">
        <v>11</v>
      </c>
      <c r="C114" s="27" t="s">
        <v>301</v>
      </c>
      <c r="D114" s="10" t="s">
        <v>10</v>
      </c>
      <c r="E114" s="4" t="s">
        <v>295</v>
      </c>
      <c r="F114" s="4" t="s">
        <v>295</v>
      </c>
      <c r="G114" s="22">
        <v>94.5</v>
      </c>
      <c r="H114" s="14">
        <v>41892</v>
      </c>
      <c r="I114" s="14">
        <v>41921</v>
      </c>
      <c r="J114" s="48">
        <v>94.5</v>
      </c>
      <c r="K114" s="57"/>
    </row>
    <row r="115" spans="1:11" ht="63" customHeight="1">
      <c r="A115" s="18" t="s">
        <v>302</v>
      </c>
      <c r="B115" s="37" t="s">
        <v>11</v>
      </c>
      <c r="C115" s="25" t="s">
        <v>303</v>
      </c>
      <c r="D115" s="10" t="s">
        <v>10</v>
      </c>
      <c r="E115" s="4" t="s">
        <v>304</v>
      </c>
      <c r="F115" s="4" t="s">
        <v>304</v>
      </c>
      <c r="G115" s="22">
        <v>100</v>
      </c>
      <c r="H115" s="14"/>
      <c r="I115" s="14"/>
      <c r="J115" s="48" t="s">
        <v>410</v>
      </c>
      <c r="K115" s="57"/>
    </row>
    <row r="116" spans="1:11" ht="73.5" hidden="1" customHeight="1">
      <c r="A116" s="18"/>
      <c r="B116" s="37" t="s">
        <v>11</v>
      </c>
      <c r="C116" s="25"/>
      <c r="D116" s="10" t="s">
        <v>10</v>
      </c>
      <c r="E116" s="4"/>
      <c r="F116" s="4"/>
      <c r="G116" s="22">
        <v>65</v>
      </c>
      <c r="H116" s="60"/>
      <c r="I116" s="60"/>
      <c r="J116" s="48">
        <v>0</v>
      </c>
      <c r="K116" s="57"/>
    </row>
    <row r="117" spans="1:11" ht="72" customHeight="1">
      <c r="A117" s="18" t="s">
        <v>305</v>
      </c>
      <c r="B117" s="37" t="s">
        <v>11</v>
      </c>
      <c r="C117" s="25" t="s">
        <v>306</v>
      </c>
      <c r="D117" s="10" t="s">
        <v>10</v>
      </c>
      <c r="E117" s="25" t="s">
        <v>295</v>
      </c>
      <c r="F117" s="25" t="s">
        <v>295</v>
      </c>
      <c r="G117" s="22">
        <v>36.9</v>
      </c>
      <c r="H117" s="14">
        <v>41900</v>
      </c>
      <c r="I117" s="14">
        <v>41961</v>
      </c>
      <c r="J117" s="48">
        <v>36.9</v>
      </c>
      <c r="K117" s="57"/>
    </row>
    <row r="118" spans="1:11" ht="60.75" customHeight="1">
      <c r="A118" s="18" t="s">
        <v>307</v>
      </c>
      <c r="B118" s="37" t="s">
        <v>11</v>
      </c>
      <c r="C118" s="25" t="s">
        <v>95</v>
      </c>
      <c r="D118" s="10" t="s">
        <v>10</v>
      </c>
      <c r="E118" s="25" t="s">
        <v>96</v>
      </c>
      <c r="F118" s="25" t="s">
        <v>96</v>
      </c>
      <c r="G118" s="22">
        <v>47.67</v>
      </c>
      <c r="H118" s="14">
        <v>41736</v>
      </c>
      <c r="I118" s="14">
        <v>41901</v>
      </c>
      <c r="J118" s="48">
        <v>39.07377049180328</v>
      </c>
      <c r="K118" s="57"/>
    </row>
    <row r="119" spans="1:11" ht="74.25" customHeight="1">
      <c r="A119" s="18" t="s">
        <v>308</v>
      </c>
      <c r="B119" s="37" t="s">
        <v>11</v>
      </c>
      <c r="C119" s="25" t="s">
        <v>309</v>
      </c>
      <c r="D119" s="10" t="s">
        <v>10</v>
      </c>
      <c r="E119" s="25" t="s">
        <v>70</v>
      </c>
      <c r="F119" s="25" t="s">
        <v>70</v>
      </c>
      <c r="G119" s="22">
        <v>512.4</v>
      </c>
      <c r="H119" s="14">
        <v>41913</v>
      </c>
      <c r="I119" s="14">
        <v>41949</v>
      </c>
      <c r="J119" s="48">
        <v>420</v>
      </c>
      <c r="K119" s="57"/>
    </row>
    <row r="120" spans="1:11" ht="74.25" customHeight="1">
      <c r="A120" s="18" t="s">
        <v>310</v>
      </c>
      <c r="B120" s="37" t="s">
        <v>11</v>
      </c>
      <c r="C120" s="25" t="s">
        <v>311</v>
      </c>
      <c r="D120" s="10" t="s">
        <v>10</v>
      </c>
      <c r="E120" s="25" t="s">
        <v>312</v>
      </c>
      <c r="F120" s="25" t="s">
        <v>312</v>
      </c>
      <c r="G120" s="22">
        <v>154</v>
      </c>
      <c r="H120" s="14">
        <v>41682</v>
      </c>
      <c r="I120" s="14">
        <v>41946</v>
      </c>
      <c r="J120" s="48">
        <v>154</v>
      </c>
      <c r="K120" s="57"/>
    </row>
    <row r="121" spans="1:11" ht="75" customHeight="1">
      <c r="A121" s="18" t="s">
        <v>313</v>
      </c>
      <c r="B121" s="37" t="s">
        <v>11</v>
      </c>
      <c r="C121" s="25" t="s">
        <v>314</v>
      </c>
      <c r="D121" s="10" t="s">
        <v>10</v>
      </c>
      <c r="E121" s="25" t="s">
        <v>312</v>
      </c>
      <c r="F121" s="25" t="s">
        <v>312</v>
      </c>
      <c r="G121" s="22">
        <v>151</v>
      </c>
      <c r="H121" s="14">
        <v>41682</v>
      </c>
      <c r="I121" s="14">
        <v>41946</v>
      </c>
      <c r="J121" s="48">
        <v>151</v>
      </c>
      <c r="K121" s="57"/>
    </row>
    <row r="122" spans="1:11" ht="75.75" customHeight="1">
      <c r="A122" s="18" t="s">
        <v>315</v>
      </c>
      <c r="B122" s="37" t="s">
        <v>11</v>
      </c>
      <c r="C122" s="25" t="s">
        <v>316</v>
      </c>
      <c r="D122" s="10" t="s">
        <v>10</v>
      </c>
      <c r="E122" s="25" t="s">
        <v>312</v>
      </c>
      <c r="F122" s="25" t="s">
        <v>312</v>
      </c>
      <c r="G122" s="22">
        <v>118</v>
      </c>
      <c r="H122" s="14">
        <v>41682</v>
      </c>
      <c r="I122" s="14">
        <v>41946</v>
      </c>
      <c r="J122" s="48">
        <v>118</v>
      </c>
      <c r="K122" s="57"/>
    </row>
    <row r="123" spans="1:11" ht="76.5" customHeight="1">
      <c r="A123" s="18" t="s">
        <v>317</v>
      </c>
      <c r="B123" s="37" t="s">
        <v>11</v>
      </c>
      <c r="C123" s="25" t="s">
        <v>318</v>
      </c>
      <c r="D123" s="10" t="s">
        <v>10</v>
      </c>
      <c r="E123" s="25" t="s">
        <v>312</v>
      </c>
      <c r="F123" s="25" t="s">
        <v>312</v>
      </c>
      <c r="G123" s="22">
        <v>190</v>
      </c>
      <c r="H123" s="14">
        <v>41682</v>
      </c>
      <c r="I123" s="14">
        <v>41946</v>
      </c>
      <c r="J123" s="48">
        <v>190</v>
      </c>
      <c r="K123" s="57"/>
    </row>
    <row r="124" spans="1:11" ht="72" customHeight="1">
      <c r="A124" s="18" t="s">
        <v>319</v>
      </c>
      <c r="B124" s="37" t="s">
        <v>11</v>
      </c>
      <c r="C124" s="25" t="s">
        <v>229</v>
      </c>
      <c r="D124" s="10" t="s">
        <v>10</v>
      </c>
      <c r="E124" s="25" t="s">
        <v>114</v>
      </c>
      <c r="F124" s="25" t="s">
        <v>114</v>
      </c>
      <c r="G124" s="22">
        <v>85.5</v>
      </c>
      <c r="H124" s="14">
        <v>41691</v>
      </c>
      <c r="I124" s="14">
        <v>41921</v>
      </c>
      <c r="J124" s="48">
        <v>85.5</v>
      </c>
      <c r="K124" s="57"/>
    </row>
    <row r="125" spans="1:11" ht="73.5" customHeight="1">
      <c r="A125" s="18" t="s">
        <v>320</v>
      </c>
      <c r="B125" s="37" t="s">
        <v>11</v>
      </c>
      <c r="C125" s="25" t="s">
        <v>321</v>
      </c>
      <c r="D125" s="10" t="s">
        <v>10</v>
      </c>
      <c r="E125" s="25" t="s">
        <v>322</v>
      </c>
      <c r="F125" s="25" t="s">
        <v>322</v>
      </c>
      <c r="G125" s="22">
        <v>85.5</v>
      </c>
      <c r="H125" s="14">
        <v>41761</v>
      </c>
      <c r="I125" s="14">
        <v>41921</v>
      </c>
      <c r="J125" s="48">
        <v>85.5</v>
      </c>
      <c r="K125" s="57"/>
    </row>
    <row r="126" spans="1:11" ht="74.25" customHeight="1">
      <c r="A126" s="18" t="s">
        <v>323</v>
      </c>
      <c r="B126" s="37" t="s">
        <v>11</v>
      </c>
      <c r="C126" s="25" t="s">
        <v>324</v>
      </c>
      <c r="D126" s="10" t="s">
        <v>10</v>
      </c>
      <c r="E126" s="25" t="s">
        <v>322</v>
      </c>
      <c r="F126" s="25" t="s">
        <v>322</v>
      </c>
      <c r="G126" s="22">
        <v>85.5</v>
      </c>
      <c r="H126" s="14">
        <v>41705</v>
      </c>
      <c r="I126" s="14">
        <v>41921</v>
      </c>
      <c r="J126" s="48">
        <v>85.5</v>
      </c>
      <c r="K126" s="57"/>
    </row>
    <row r="127" spans="1:11" ht="90.75" customHeight="1">
      <c r="A127" s="18" t="s">
        <v>325</v>
      </c>
      <c r="B127" s="37" t="s">
        <v>11</v>
      </c>
      <c r="C127" s="25" t="s">
        <v>326</v>
      </c>
      <c r="D127" s="10" t="s">
        <v>10</v>
      </c>
      <c r="E127" s="25" t="s">
        <v>108</v>
      </c>
      <c r="F127" s="25" t="s">
        <v>108</v>
      </c>
      <c r="G127" s="22">
        <v>117</v>
      </c>
      <c r="H127" s="14">
        <v>41729</v>
      </c>
      <c r="I127" s="14">
        <v>41921</v>
      </c>
      <c r="J127" s="48">
        <v>117</v>
      </c>
      <c r="K127" s="57"/>
    </row>
    <row r="128" spans="1:11" ht="74.25" customHeight="1">
      <c r="A128" s="18" t="s">
        <v>327</v>
      </c>
      <c r="B128" s="37" t="s">
        <v>11</v>
      </c>
      <c r="C128" s="25" t="s">
        <v>328</v>
      </c>
      <c r="D128" s="10" t="s">
        <v>10</v>
      </c>
      <c r="E128" s="25" t="s">
        <v>329</v>
      </c>
      <c r="F128" s="25" t="s">
        <v>329</v>
      </c>
      <c r="G128" s="22">
        <v>120</v>
      </c>
      <c r="H128" s="14">
        <v>41675</v>
      </c>
      <c r="I128" s="14">
        <v>41921</v>
      </c>
      <c r="J128" s="48">
        <v>120</v>
      </c>
      <c r="K128" s="57"/>
    </row>
    <row r="129" spans="1:11" ht="74.25" customHeight="1">
      <c r="A129" s="18" t="s">
        <v>330</v>
      </c>
      <c r="B129" s="37" t="s">
        <v>11</v>
      </c>
      <c r="C129" s="25" t="s">
        <v>331</v>
      </c>
      <c r="D129" s="10" t="s">
        <v>10</v>
      </c>
      <c r="E129" s="25" t="s">
        <v>332</v>
      </c>
      <c r="F129" s="25" t="s">
        <v>332</v>
      </c>
      <c r="G129" s="22">
        <v>150</v>
      </c>
      <c r="H129" s="14">
        <v>41766</v>
      </c>
      <c r="I129" s="14">
        <v>41946</v>
      </c>
      <c r="J129" s="48">
        <v>150</v>
      </c>
      <c r="K129" s="57"/>
    </row>
    <row r="130" spans="1:11" ht="68.25" customHeight="1">
      <c r="A130" s="18" t="s">
        <v>333</v>
      </c>
      <c r="B130" s="37" t="s">
        <v>11</v>
      </c>
      <c r="C130" s="25" t="s">
        <v>334</v>
      </c>
      <c r="D130" s="10" t="s">
        <v>10</v>
      </c>
      <c r="E130" s="25" t="s">
        <v>335</v>
      </c>
      <c r="F130" s="25" t="s">
        <v>335</v>
      </c>
      <c r="G130" s="22">
        <v>720.55</v>
      </c>
      <c r="H130" s="14">
        <v>41692</v>
      </c>
      <c r="I130" s="14">
        <v>41921</v>
      </c>
      <c r="J130" s="48">
        <v>720.55</v>
      </c>
      <c r="K130" s="57"/>
    </row>
    <row r="131" spans="1:11" ht="68.25" customHeight="1">
      <c r="A131" s="18" t="s">
        <v>336</v>
      </c>
      <c r="B131" s="37" t="s">
        <v>11</v>
      </c>
      <c r="C131" s="25" t="s">
        <v>337</v>
      </c>
      <c r="D131" s="10" t="s">
        <v>10</v>
      </c>
      <c r="E131" s="25" t="s">
        <v>338</v>
      </c>
      <c r="F131" s="25" t="s">
        <v>338</v>
      </c>
      <c r="G131" s="22">
        <v>35000</v>
      </c>
      <c r="H131" s="14"/>
      <c r="I131" s="14"/>
      <c r="J131" s="48" t="s">
        <v>410</v>
      </c>
      <c r="K131" s="57"/>
    </row>
    <row r="132" spans="1:11" ht="75.75" customHeight="1">
      <c r="A132" s="18" t="s">
        <v>339</v>
      </c>
      <c r="B132" s="37" t="s">
        <v>11</v>
      </c>
      <c r="C132" s="25" t="s">
        <v>340</v>
      </c>
      <c r="D132" s="10" t="s">
        <v>10</v>
      </c>
      <c r="E132" s="25" t="s">
        <v>338</v>
      </c>
      <c r="F132" s="25" t="s">
        <v>338</v>
      </c>
      <c r="G132" s="22">
        <v>35000</v>
      </c>
      <c r="H132" s="14"/>
      <c r="I132" s="14"/>
      <c r="J132" s="48" t="s">
        <v>410</v>
      </c>
      <c r="K132" s="57"/>
    </row>
    <row r="133" spans="1:11" ht="74.25" customHeight="1">
      <c r="A133" s="18" t="s">
        <v>341</v>
      </c>
      <c r="B133" s="37" t="s">
        <v>11</v>
      </c>
      <c r="C133" s="25" t="s">
        <v>342</v>
      </c>
      <c r="D133" s="10" t="s">
        <v>10</v>
      </c>
      <c r="E133" s="25" t="s">
        <v>343</v>
      </c>
      <c r="F133" s="25" t="s">
        <v>343</v>
      </c>
      <c r="G133" s="22">
        <v>497.8</v>
      </c>
      <c r="H133" s="14"/>
      <c r="I133" s="14"/>
      <c r="J133" s="48" t="s">
        <v>410</v>
      </c>
      <c r="K133" s="57"/>
    </row>
    <row r="134" spans="1:11" ht="60" customHeight="1">
      <c r="A134" s="18" t="s">
        <v>344</v>
      </c>
      <c r="B134" s="37" t="s">
        <v>11</v>
      </c>
      <c r="C134" s="25" t="s">
        <v>345</v>
      </c>
      <c r="D134" s="10" t="s">
        <v>10</v>
      </c>
      <c r="E134" s="25" t="s">
        <v>346</v>
      </c>
      <c r="F134" s="25" t="s">
        <v>346</v>
      </c>
      <c r="G134" s="22">
        <v>2500</v>
      </c>
      <c r="H134" s="14">
        <v>41971</v>
      </c>
      <c r="I134" s="14"/>
      <c r="J134" s="48" t="s">
        <v>410</v>
      </c>
      <c r="K134" s="57"/>
    </row>
    <row r="135" spans="1:11" ht="60" customHeight="1">
      <c r="A135" s="18" t="s">
        <v>347</v>
      </c>
      <c r="B135" s="37" t="s">
        <v>11</v>
      </c>
      <c r="C135" s="25" t="s">
        <v>348</v>
      </c>
      <c r="D135" s="10" t="s">
        <v>10</v>
      </c>
      <c r="E135" s="25" t="s">
        <v>173</v>
      </c>
      <c r="F135" s="25" t="s">
        <v>173</v>
      </c>
      <c r="G135" s="22">
        <v>4350</v>
      </c>
      <c r="H135" s="14"/>
      <c r="I135" s="14"/>
      <c r="J135" s="48" t="s">
        <v>410</v>
      </c>
      <c r="K135" s="57"/>
    </row>
    <row r="136" spans="1:11" ht="71.25" customHeight="1">
      <c r="A136" s="18" t="s">
        <v>349</v>
      </c>
      <c r="B136" s="37" t="s">
        <v>11</v>
      </c>
      <c r="C136" s="25" t="s">
        <v>350</v>
      </c>
      <c r="D136" s="10" t="s">
        <v>10</v>
      </c>
      <c r="E136" s="25" t="s">
        <v>133</v>
      </c>
      <c r="F136" s="25" t="s">
        <v>133</v>
      </c>
      <c r="G136" s="22">
        <v>104</v>
      </c>
      <c r="H136" s="14"/>
      <c r="I136" s="14"/>
      <c r="J136" s="52" t="s">
        <v>410</v>
      </c>
      <c r="K136" s="57"/>
    </row>
    <row r="137" spans="1:11" ht="75" customHeight="1">
      <c r="A137" s="18" t="s">
        <v>351</v>
      </c>
      <c r="B137" s="37" t="s">
        <v>11</v>
      </c>
      <c r="C137" s="25" t="s">
        <v>352</v>
      </c>
      <c r="D137" s="10" t="s">
        <v>10</v>
      </c>
      <c r="E137" s="25" t="s">
        <v>353</v>
      </c>
      <c r="F137" s="25" t="s">
        <v>353</v>
      </c>
      <c r="G137" s="22">
        <v>355.97</v>
      </c>
      <c r="H137" s="14">
        <v>41946</v>
      </c>
      <c r="I137" s="14">
        <v>41970</v>
      </c>
      <c r="J137" s="55">
        <v>291.77868852459017</v>
      </c>
      <c r="K137" s="57"/>
    </row>
    <row r="138" spans="1:11" ht="73.5" customHeight="1">
      <c r="A138" s="18" t="s">
        <v>355</v>
      </c>
      <c r="B138" s="37" t="s">
        <v>11</v>
      </c>
      <c r="C138" s="25" t="s">
        <v>356</v>
      </c>
      <c r="D138" s="10" t="s">
        <v>10</v>
      </c>
      <c r="E138" s="25" t="s">
        <v>142</v>
      </c>
      <c r="F138" s="25" t="s">
        <v>142</v>
      </c>
      <c r="G138" s="22">
        <v>30500</v>
      </c>
      <c r="H138" s="14"/>
      <c r="I138" s="14"/>
      <c r="J138" s="55" t="s">
        <v>410</v>
      </c>
      <c r="K138" s="57"/>
    </row>
    <row r="139" spans="1:11" ht="59.25" customHeight="1">
      <c r="A139" s="18" t="s">
        <v>357</v>
      </c>
      <c r="B139" s="37" t="s">
        <v>11</v>
      </c>
      <c r="C139" s="25" t="s">
        <v>358</v>
      </c>
      <c r="D139" s="10" t="s">
        <v>10</v>
      </c>
      <c r="E139" s="25" t="s">
        <v>353</v>
      </c>
      <c r="F139" s="25" t="s">
        <v>353</v>
      </c>
      <c r="G139" s="22">
        <v>357.58</v>
      </c>
      <c r="H139" s="14"/>
      <c r="I139" s="14"/>
      <c r="J139" s="55" t="s">
        <v>410</v>
      </c>
      <c r="K139" s="57"/>
    </row>
    <row r="140" spans="1:11" ht="74.25" customHeight="1">
      <c r="A140" s="18" t="s">
        <v>359</v>
      </c>
      <c r="B140" s="37" t="s">
        <v>11</v>
      </c>
      <c r="C140" s="25" t="s">
        <v>360</v>
      </c>
      <c r="D140" s="10" t="s">
        <v>10</v>
      </c>
      <c r="E140" s="25" t="s">
        <v>353</v>
      </c>
      <c r="F140" s="25" t="s">
        <v>353</v>
      </c>
      <c r="G140" s="22">
        <v>153.54</v>
      </c>
      <c r="H140" s="14">
        <v>41957</v>
      </c>
      <c r="I140" s="14">
        <v>41974</v>
      </c>
      <c r="J140" s="52">
        <v>125.85245901639344</v>
      </c>
      <c r="K140" s="57"/>
    </row>
    <row r="141" spans="1:11" ht="75" customHeight="1">
      <c r="A141" s="18" t="s">
        <v>361</v>
      </c>
      <c r="B141" s="37" t="s">
        <v>11</v>
      </c>
      <c r="C141" s="25" t="s">
        <v>362</v>
      </c>
      <c r="D141" s="10" t="s">
        <v>10</v>
      </c>
      <c r="E141" s="7" t="s">
        <v>105</v>
      </c>
      <c r="F141" s="7" t="s">
        <v>105</v>
      </c>
      <c r="G141" s="22">
        <v>82.84</v>
      </c>
      <c r="H141" s="14">
        <v>41744</v>
      </c>
      <c r="I141" s="14">
        <v>41949</v>
      </c>
      <c r="J141" s="52">
        <v>67.901639344262293</v>
      </c>
      <c r="K141" s="57"/>
    </row>
    <row r="142" spans="1:11" ht="73.5" customHeight="1">
      <c r="A142" s="18" t="s">
        <v>363</v>
      </c>
      <c r="B142" s="37" t="s">
        <v>11</v>
      </c>
      <c r="C142" s="25" t="s">
        <v>364</v>
      </c>
      <c r="D142" s="10" t="s">
        <v>10</v>
      </c>
      <c r="E142" s="7" t="s">
        <v>105</v>
      </c>
      <c r="F142" s="7" t="s">
        <v>105</v>
      </c>
      <c r="G142" s="22">
        <v>713.83</v>
      </c>
      <c r="H142" s="14">
        <v>41744</v>
      </c>
      <c r="I142" s="14">
        <v>41949</v>
      </c>
      <c r="J142" s="52">
        <v>585.10655737704917</v>
      </c>
      <c r="K142" s="57"/>
    </row>
    <row r="143" spans="1:11" ht="75" customHeight="1">
      <c r="A143" s="18" t="s">
        <v>365</v>
      </c>
      <c r="B143" s="37" t="s">
        <v>11</v>
      </c>
      <c r="C143" s="25" t="s">
        <v>366</v>
      </c>
      <c r="D143" s="10" t="s">
        <v>10</v>
      </c>
      <c r="E143" s="25" t="s">
        <v>343</v>
      </c>
      <c r="F143" s="25" t="s">
        <v>343</v>
      </c>
      <c r="G143" s="22">
        <v>480</v>
      </c>
      <c r="H143" s="14"/>
      <c r="I143" s="14"/>
      <c r="J143" s="52" t="s">
        <v>410</v>
      </c>
      <c r="K143" s="57"/>
    </row>
    <row r="144" spans="1:11" ht="75" customHeight="1">
      <c r="A144" s="18" t="s">
        <v>367</v>
      </c>
      <c r="B144" s="37" t="s">
        <v>11</v>
      </c>
      <c r="C144" s="25" t="s">
        <v>368</v>
      </c>
      <c r="D144" s="10" t="s">
        <v>10</v>
      </c>
      <c r="E144" s="25" t="s">
        <v>369</v>
      </c>
      <c r="F144" s="25" t="s">
        <v>369</v>
      </c>
      <c r="G144" s="22">
        <v>3569.7</v>
      </c>
      <c r="H144" s="14">
        <v>41772</v>
      </c>
      <c r="I144" s="14">
        <v>41961</v>
      </c>
      <c r="J144" s="52">
        <v>1463</v>
      </c>
      <c r="K144" s="57"/>
    </row>
    <row r="145" spans="1:11" ht="74.25" customHeight="1">
      <c r="A145" s="18" t="s">
        <v>370</v>
      </c>
      <c r="B145" s="37" t="s">
        <v>11</v>
      </c>
      <c r="C145" s="25" t="s">
        <v>354</v>
      </c>
      <c r="D145" s="10" t="s">
        <v>10</v>
      </c>
      <c r="E145" s="25" t="s">
        <v>371</v>
      </c>
      <c r="F145" s="25" t="s">
        <v>371</v>
      </c>
      <c r="G145" s="22">
        <v>342.94</v>
      </c>
      <c r="H145" s="14"/>
      <c r="I145" s="14"/>
      <c r="J145" s="52" t="s">
        <v>410</v>
      </c>
      <c r="K145" s="57"/>
    </row>
    <row r="146" spans="1:11" ht="75.75" customHeight="1">
      <c r="A146" s="18" t="s">
        <v>372</v>
      </c>
      <c r="B146" s="37" t="s">
        <v>11</v>
      </c>
      <c r="C146" s="25" t="s">
        <v>373</v>
      </c>
      <c r="D146" s="10" t="s">
        <v>10</v>
      </c>
      <c r="E146" s="25" t="s">
        <v>118</v>
      </c>
      <c r="F146" s="25" t="s">
        <v>118</v>
      </c>
      <c r="G146" s="22">
        <v>290</v>
      </c>
      <c r="H146" s="14"/>
      <c r="I146" s="14"/>
      <c r="J146" s="52" t="s">
        <v>410</v>
      </c>
      <c r="K146" s="57"/>
    </row>
    <row r="147" spans="1:11" ht="75" customHeight="1">
      <c r="A147" s="18" t="s">
        <v>374</v>
      </c>
      <c r="B147" s="37" t="s">
        <v>11</v>
      </c>
      <c r="C147" s="25" t="s">
        <v>375</v>
      </c>
      <c r="D147" s="10" t="s">
        <v>10</v>
      </c>
      <c r="E147" s="25" t="s">
        <v>103</v>
      </c>
      <c r="F147" s="25" t="s">
        <v>103</v>
      </c>
      <c r="G147" s="22">
        <v>279</v>
      </c>
      <c r="H147" s="14"/>
      <c r="I147" s="14"/>
      <c r="J147" s="52" t="s">
        <v>410</v>
      </c>
      <c r="K147" s="57"/>
    </row>
    <row r="148" spans="1:11" ht="72.75" customHeight="1">
      <c r="A148" s="18" t="s">
        <v>376</v>
      </c>
      <c r="B148" s="37" t="s">
        <v>11</v>
      </c>
      <c r="C148" s="25" t="s">
        <v>377</v>
      </c>
      <c r="D148" s="10" t="s">
        <v>10</v>
      </c>
      <c r="E148" s="25" t="s">
        <v>108</v>
      </c>
      <c r="F148" s="25" t="s">
        <v>108</v>
      </c>
      <c r="G148" s="22">
        <v>90</v>
      </c>
      <c r="H148" s="14"/>
      <c r="I148" s="14"/>
      <c r="J148" s="52" t="s">
        <v>410</v>
      </c>
      <c r="K148" s="57"/>
    </row>
    <row r="149" spans="1:11" ht="84" customHeight="1">
      <c r="A149" s="18" t="s">
        <v>378</v>
      </c>
      <c r="B149" s="37" t="s">
        <v>11</v>
      </c>
      <c r="C149" s="25" t="s">
        <v>379</v>
      </c>
      <c r="D149" s="10" t="s">
        <v>10</v>
      </c>
      <c r="E149" s="25" t="s">
        <v>108</v>
      </c>
      <c r="F149" s="25" t="s">
        <v>108</v>
      </c>
      <c r="G149" s="22">
        <v>91</v>
      </c>
      <c r="H149" s="14"/>
      <c r="I149" s="14"/>
      <c r="J149" s="52" t="s">
        <v>410</v>
      </c>
      <c r="K149" s="57"/>
    </row>
    <row r="150" spans="1:11" ht="73.5" customHeight="1">
      <c r="A150" s="18" t="s">
        <v>380</v>
      </c>
      <c r="B150" s="37" t="s">
        <v>11</v>
      </c>
      <c r="C150" s="25" t="s">
        <v>381</v>
      </c>
      <c r="D150" s="10" t="s">
        <v>10</v>
      </c>
      <c r="E150" s="25" t="s">
        <v>108</v>
      </c>
      <c r="F150" s="25" t="s">
        <v>108</v>
      </c>
      <c r="G150" s="22">
        <v>121.5</v>
      </c>
      <c r="H150" s="14"/>
      <c r="I150" s="14"/>
      <c r="J150" s="52" t="s">
        <v>410</v>
      </c>
      <c r="K150" s="57"/>
    </row>
    <row r="151" spans="1:11" ht="75" customHeight="1">
      <c r="A151" s="18" t="s">
        <v>382</v>
      </c>
      <c r="B151" s="37" t="s">
        <v>11</v>
      </c>
      <c r="C151" s="25" t="s">
        <v>383</v>
      </c>
      <c r="D151" s="10" t="s">
        <v>10</v>
      </c>
      <c r="E151" s="25" t="s">
        <v>108</v>
      </c>
      <c r="F151" s="25" t="s">
        <v>108</v>
      </c>
      <c r="G151" s="22">
        <v>83.5</v>
      </c>
      <c r="H151" s="14"/>
      <c r="I151" s="14"/>
      <c r="J151" s="52" t="s">
        <v>410</v>
      </c>
      <c r="K151" s="57"/>
    </row>
    <row r="152" spans="1:11" ht="74.25" customHeight="1">
      <c r="A152" s="18" t="s">
        <v>384</v>
      </c>
      <c r="B152" s="37" t="s">
        <v>11</v>
      </c>
      <c r="C152" s="25" t="s">
        <v>385</v>
      </c>
      <c r="D152" s="10" t="s">
        <v>10</v>
      </c>
      <c r="E152" s="25" t="s">
        <v>394</v>
      </c>
      <c r="F152" s="25" t="s">
        <v>394</v>
      </c>
      <c r="G152" s="22">
        <v>881.33</v>
      </c>
      <c r="H152" s="14"/>
      <c r="I152" s="14"/>
      <c r="J152" s="52" t="s">
        <v>410</v>
      </c>
      <c r="K152" s="57"/>
    </row>
    <row r="153" spans="1:11" ht="75" customHeight="1">
      <c r="A153" s="18" t="s">
        <v>386</v>
      </c>
      <c r="B153" s="37" t="s">
        <v>11</v>
      </c>
      <c r="C153" s="25" t="s">
        <v>387</v>
      </c>
      <c r="D153" s="10" t="s">
        <v>388</v>
      </c>
      <c r="E153" s="25" t="s">
        <v>142</v>
      </c>
      <c r="F153" s="25" t="s">
        <v>142</v>
      </c>
      <c r="G153" s="22">
        <v>427</v>
      </c>
      <c r="H153" s="14">
        <v>41970</v>
      </c>
      <c r="I153" s="14">
        <v>41974</v>
      </c>
      <c r="J153" s="52">
        <v>350</v>
      </c>
      <c r="K153" s="57"/>
    </row>
    <row r="154" spans="1:11" ht="75.75" customHeight="1">
      <c r="A154" s="18" t="s">
        <v>389</v>
      </c>
      <c r="B154" s="37" t="s">
        <v>11</v>
      </c>
      <c r="C154" s="25" t="s">
        <v>390</v>
      </c>
      <c r="D154" s="10" t="s">
        <v>10</v>
      </c>
      <c r="E154" s="25" t="s">
        <v>112</v>
      </c>
      <c r="F154" s="25" t="s">
        <v>112</v>
      </c>
      <c r="G154" s="22">
        <v>2495.77</v>
      </c>
      <c r="H154" s="14"/>
      <c r="I154" s="14"/>
      <c r="J154" s="52" t="s">
        <v>410</v>
      </c>
      <c r="K154" s="57"/>
    </row>
    <row r="155" spans="1:11" ht="75" customHeight="1">
      <c r="A155" s="18" t="s">
        <v>391</v>
      </c>
      <c r="B155" s="37" t="s">
        <v>11</v>
      </c>
      <c r="C155" s="25" t="s">
        <v>390</v>
      </c>
      <c r="D155" s="10" t="s">
        <v>10</v>
      </c>
      <c r="E155" s="25" t="s">
        <v>124</v>
      </c>
      <c r="F155" s="25" t="s">
        <v>124</v>
      </c>
      <c r="G155" s="22">
        <v>1296.81</v>
      </c>
      <c r="H155" s="14"/>
      <c r="I155" s="14"/>
      <c r="J155" s="52" t="s">
        <v>410</v>
      </c>
      <c r="K155" s="57"/>
    </row>
    <row r="156" spans="1:11" ht="72.75" customHeight="1">
      <c r="A156" s="18" t="s">
        <v>392</v>
      </c>
      <c r="B156" s="37" t="s">
        <v>11</v>
      </c>
      <c r="C156" s="25" t="s">
        <v>393</v>
      </c>
      <c r="D156" s="10" t="s">
        <v>10</v>
      </c>
      <c r="E156" s="25" t="s">
        <v>343</v>
      </c>
      <c r="F156" s="25" t="s">
        <v>343</v>
      </c>
      <c r="G156" s="22">
        <v>142.5</v>
      </c>
      <c r="H156" s="14"/>
      <c r="I156" s="14"/>
      <c r="J156" s="52" t="s">
        <v>410</v>
      </c>
      <c r="K156" s="57"/>
    </row>
    <row r="157" spans="1:11" ht="74.25" customHeight="1">
      <c r="A157" s="18" t="s">
        <v>395</v>
      </c>
      <c r="B157" s="37" t="s">
        <v>11</v>
      </c>
      <c r="C157" s="25" t="s">
        <v>396</v>
      </c>
      <c r="D157" s="10" t="s">
        <v>10</v>
      </c>
      <c r="E157" s="25" t="s">
        <v>82</v>
      </c>
      <c r="F157" s="25" t="s">
        <v>82</v>
      </c>
      <c r="G157" s="22">
        <v>110</v>
      </c>
      <c r="H157" s="14">
        <v>41969</v>
      </c>
      <c r="I157" s="14"/>
      <c r="J157" s="52" t="s">
        <v>410</v>
      </c>
      <c r="K157" s="57"/>
    </row>
    <row r="158" spans="1:11" ht="75" customHeight="1">
      <c r="A158" s="18" t="s">
        <v>397</v>
      </c>
      <c r="B158" s="37" t="s">
        <v>11</v>
      </c>
      <c r="C158" s="25" t="s">
        <v>398</v>
      </c>
      <c r="D158" s="10" t="s">
        <v>10</v>
      </c>
      <c r="E158" s="25" t="s">
        <v>99</v>
      </c>
      <c r="F158" s="25" t="s">
        <v>99</v>
      </c>
      <c r="G158" s="22">
        <v>459</v>
      </c>
      <c r="H158" s="14"/>
      <c r="I158" s="14"/>
      <c r="J158" s="52" t="s">
        <v>410</v>
      </c>
      <c r="K158" s="57"/>
    </row>
    <row r="159" spans="1:11" ht="74.25" customHeight="1">
      <c r="A159" s="18" t="s">
        <v>399</v>
      </c>
      <c r="B159" s="37" t="s">
        <v>11</v>
      </c>
      <c r="C159" s="25" t="s">
        <v>390</v>
      </c>
      <c r="D159" s="10" t="s">
        <v>10</v>
      </c>
      <c r="E159" s="25" t="s">
        <v>112</v>
      </c>
      <c r="F159" s="25" t="s">
        <v>112</v>
      </c>
      <c r="G159" s="22">
        <v>36.9</v>
      </c>
      <c r="H159" s="14"/>
      <c r="I159" s="14"/>
      <c r="J159" s="52" t="s">
        <v>410</v>
      </c>
      <c r="K159" s="57"/>
    </row>
    <row r="160" spans="1:11" ht="79.5" customHeight="1">
      <c r="A160" s="18" t="s">
        <v>400</v>
      </c>
      <c r="B160" s="37" t="s">
        <v>11</v>
      </c>
      <c r="C160" s="25" t="s">
        <v>401</v>
      </c>
      <c r="D160" s="10" t="s">
        <v>10</v>
      </c>
      <c r="E160" s="25" t="s">
        <v>70</v>
      </c>
      <c r="F160" s="25" t="s">
        <v>70</v>
      </c>
      <c r="G160" s="22">
        <v>250</v>
      </c>
      <c r="H160" s="14">
        <v>41978</v>
      </c>
      <c r="I160" s="14"/>
      <c r="J160" s="52" t="s">
        <v>410</v>
      </c>
      <c r="K160" s="57"/>
    </row>
    <row r="161" spans="1:11" ht="75" customHeight="1">
      <c r="A161" s="18" t="s">
        <v>402</v>
      </c>
      <c r="B161" s="37" t="s">
        <v>11</v>
      </c>
      <c r="C161" s="25" t="s">
        <v>403</v>
      </c>
      <c r="D161" s="10" t="s">
        <v>10</v>
      </c>
      <c r="E161" s="25" t="s">
        <v>105</v>
      </c>
      <c r="F161" s="25" t="s">
        <v>105</v>
      </c>
      <c r="G161" s="22">
        <v>2520.04</v>
      </c>
      <c r="H161" s="14">
        <v>41911</v>
      </c>
      <c r="I161" s="14">
        <v>41974</v>
      </c>
      <c r="J161" s="52">
        <v>2065.6065573770493</v>
      </c>
      <c r="K161" s="57"/>
    </row>
    <row r="162" spans="1:11" ht="75" customHeight="1">
      <c r="A162" s="18" t="s">
        <v>404</v>
      </c>
      <c r="B162" s="37" t="s">
        <v>11</v>
      </c>
      <c r="C162" s="25" t="s">
        <v>405</v>
      </c>
      <c r="D162" s="10" t="s">
        <v>10</v>
      </c>
      <c r="E162" s="25" t="s">
        <v>105</v>
      </c>
      <c r="F162" s="25" t="s">
        <v>105</v>
      </c>
      <c r="G162" s="22">
        <v>1245.96</v>
      </c>
      <c r="H162" s="14">
        <v>41911</v>
      </c>
      <c r="I162" s="14">
        <v>41974</v>
      </c>
      <c r="J162" s="52">
        <v>1021.2786885245902</v>
      </c>
      <c r="K162" s="57"/>
    </row>
    <row r="163" spans="1:11" ht="75" customHeight="1">
      <c r="A163" s="18" t="s">
        <v>406</v>
      </c>
      <c r="B163" s="37" t="s">
        <v>11</v>
      </c>
      <c r="C163" s="25" t="s">
        <v>407</v>
      </c>
      <c r="D163" s="10" t="s">
        <v>10</v>
      </c>
      <c r="E163" s="25" t="s">
        <v>98</v>
      </c>
      <c r="F163" s="25" t="s">
        <v>98</v>
      </c>
      <c r="G163" s="22">
        <v>2999.32</v>
      </c>
      <c r="H163" s="14">
        <v>41691</v>
      </c>
      <c r="I163" s="14">
        <v>41974</v>
      </c>
      <c r="J163" s="52">
        <v>2458.4590163934427</v>
      </c>
      <c r="K163" s="57"/>
    </row>
    <row r="164" spans="1:11" ht="70.5" customHeight="1">
      <c r="A164" s="18" t="s">
        <v>408</v>
      </c>
      <c r="B164" s="37" t="s">
        <v>11</v>
      </c>
      <c r="C164" s="25" t="s">
        <v>409</v>
      </c>
      <c r="D164" s="10" t="s">
        <v>10</v>
      </c>
      <c r="E164" s="25" t="s">
        <v>98</v>
      </c>
      <c r="F164" s="25" t="s">
        <v>98</v>
      </c>
      <c r="G164" s="22">
        <v>6186.27</v>
      </c>
      <c r="H164" s="14">
        <v>41691</v>
      </c>
      <c r="I164" s="14">
        <v>41974</v>
      </c>
      <c r="J164" s="52">
        <v>5070.7131147540986</v>
      </c>
      <c r="K164" s="57"/>
    </row>
    <row r="165" spans="1:11" ht="16.5" customHeight="1">
      <c r="A165" s="40"/>
      <c r="B165" s="41"/>
      <c r="C165" s="42"/>
      <c r="D165" s="43"/>
      <c r="E165" s="42"/>
      <c r="F165" s="42"/>
      <c r="G165" s="44"/>
      <c r="H165" s="59"/>
      <c r="I165" s="59"/>
      <c r="J165" s="53"/>
      <c r="K165" s="57"/>
    </row>
    <row r="166" spans="1:11" ht="18" customHeight="1">
      <c r="A166" s="40"/>
      <c r="B166" s="41"/>
      <c r="C166" s="42"/>
      <c r="D166" s="43"/>
      <c r="E166" s="42"/>
      <c r="F166" s="42"/>
      <c r="G166" s="44"/>
      <c r="H166" s="59"/>
      <c r="I166" s="59"/>
      <c r="J166" s="53"/>
      <c r="K166" s="57"/>
    </row>
    <row r="167" spans="1:11" ht="15" customHeight="1">
      <c r="A167" s="40"/>
      <c r="B167" s="41"/>
      <c r="C167" s="42"/>
      <c r="D167" s="43"/>
      <c r="E167" s="42"/>
      <c r="F167" s="42"/>
      <c r="G167" s="44"/>
      <c r="H167" s="59"/>
      <c r="I167" s="59"/>
      <c r="J167" s="53"/>
      <c r="K167" s="57"/>
    </row>
    <row r="168" spans="1:11" ht="18" customHeight="1">
      <c r="A168" s="40"/>
      <c r="B168" s="41"/>
      <c r="C168" s="42"/>
      <c r="D168" s="43"/>
      <c r="E168" s="42"/>
      <c r="F168" s="42"/>
      <c r="G168" s="44"/>
      <c r="H168" s="59"/>
      <c r="I168" s="59"/>
      <c r="J168" s="53"/>
      <c r="K168" s="57"/>
    </row>
    <row r="169" spans="1:11" ht="15.75" customHeight="1">
      <c r="A169" s="40"/>
      <c r="B169" s="41"/>
      <c r="C169" s="42"/>
      <c r="D169" s="43"/>
      <c r="E169" s="42"/>
      <c r="F169" s="42"/>
      <c r="G169" s="44"/>
      <c r="H169" s="59"/>
      <c r="I169" s="59"/>
      <c r="J169" s="53"/>
      <c r="K169" s="57"/>
    </row>
    <row r="170" spans="1:11" ht="15.75" customHeight="1">
      <c r="A170" s="40"/>
      <c r="B170" s="41"/>
      <c r="C170" s="42"/>
      <c r="D170" s="43"/>
      <c r="E170" s="42"/>
      <c r="F170" s="42"/>
      <c r="G170" s="44"/>
      <c r="H170" s="59"/>
      <c r="I170" s="59"/>
      <c r="J170" s="53"/>
      <c r="K170" s="57"/>
    </row>
    <row r="171" spans="1:11" ht="18" customHeight="1">
      <c r="A171" s="40"/>
      <c r="B171" s="41"/>
      <c r="C171" s="42"/>
      <c r="D171" s="43"/>
      <c r="E171" s="42"/>
      <c r="F171" s="42"/>
      <c r="G171" s="44"/>
      <c r="H171" s="59"/>
      <c r="I171" s="59"/>
      <c r="J171" s="53"/>
      <c r="K171" s="57"/>
    </row>
    <row r="172" spans="1:11" ht="15.75" customHeight="1">
      <c r="A172" s="40"/>
      <c r="B172" s="41"/>
      <c r="C172" s="42"/>
      <c r="D172" s="43"/>
      <c r="E172" s="42"/>
      <c r="F172" s="42"/>
      <c r="G172" s="44"/>
      <c r="H172" s="59"/>
      <c r="I172" s="59"/>
      <c r="J172" s="53"/>
      <c r="K172" s="57"/>
    </row>
    <row r="173" spans="1:11" ht="13.5" customHeight="1">
      <c r="A173" s="40"/>
      <c r="B173" s="41"/>
      <c r="C173" s="42"/>
      <c r="D173" s="43"/>
      <c r="E173" s="42"/>
      <c r="F173" s="42"/>
      <c r="G173" s="44"/>
      <c r="H173" s="45"/>
      <c r="I173" s="45"/>
      <c r="J173" s="53"/>
      <c r="K173" s="57"/>
    </row>
    <row r="174" spans="1:11" ht="13.5" customHeight="1">
      <c r="A174" s="40"/>
      <c r="B174" s="41"/>
      <c r="C174" s="42"/>
      <c r="D174" s="43"/>
      <c r="E174" s="42"/>
      <c r="F174" s="42"/>
      <c r="G174" s="44"/>
      <c r="H174" s="45"/>
      <c r="I174" s="45"/>
      <c r="J174" s="53"/>
      <c r="K174" s="57"/>
    </row>
    <row r="175" spans="1:11" ht="14.25" customHeight="1">
      <c r="A175" s="40"/>
      <c r="B175" s="41"/>
      <c r="C175" s="42"/>
      <c r="D175" s="43"/>
      <c r="E175" s="42"/>
      <c r="F175" s="42"/>
      <c r="G175" s="44"/>
      <c r="H175" s="45"/>
      <c r="I175" s="45"/>
      <c r="J175" s="53"/>
      <c r="K175" s="57"/>
    </row>
    <row r="176" spans="1:11" ht="15" customHeight="1">
      <c r="A176" s="40"/>
      <c r="B176" s="41"/>
      <c r="C176" s="42"/>
      <c r="D176" s="43"/>
      <c r="E176" s="42"/>
      <c r="F176" s="42"/>
      <c r="G176" s="44"/>
      <c r="H176" s="45"/>
      <c r="I176" s="45"/>
      <c r="J176" s="53"/>
      <c r="K176" s="57"/>
    </row>
    <row r="177" spans="1:11" ht="14.25" customHeight="1">
      <c r="A177" s="40"/>
      <c r="B177" s="41"/>
      <c r="C177" s="42"/>
      <c r="D177" s="43"/>
      <c r="E177" s="42"/>
      <c r="F177" s="42"/>
      <c r="G177" s="44"/>
      <c r="H177" s="45"/>
      <c r="I177" s="45"/>
      <c r="J177" s="53"/>
      <c r="K177" s="57"/>
    </row>
    <row r="178" spans="1:11" ht="15" customHeight="1">
      <c r="A178" s="40"/>
      <c r="B178" s="41"/>
      <c r="C178" s="42"/>
      <c r="D178" s="43"/>
      <c r="E178" s="42"/>
      <c r="F178" s="42"/>
      <c r="G178" s="44"/>
      <c r="H178" s="45"/>
      <c r="I178" s="45"/>
      <c r="J178" s="53"/>
      <c r="K178" s="57"/>
    </row>
    <row r="179" spans="1:11" ht="15.75" customHeight="1">
      <c r="A179" s="40"/>
      <c r="B179" s="41"/>
      <c r="C179" s="42"/>
      <c r="D179" s="43"/>
      <c r="E179" s="42"/>
      <c r="F179" s="42"/>
      <c r="G179" s="44"/>
      <c r="H179" s="45"/>
      <c r="I179" s="45"/>
      <c r="J179" s="53"/>
      <c r="K179" s="57"/>
    </row>
    <row r="180" spans="1:11" ht="18" customHeight="1">
      <c r="A180" s="40"/>
      <c r="B180" s="41"/>
      <c r="C180" s="42"/>
      <c r="D180" s="43"/>
      <c r="E180" s="42"/>
      <c r="F180" s="42"/>
      <c r="G180" s="44"/>
      <c r="H180" s="45"/>
      <c r="I180" s="45"/>
      <c r="J180" s="53"/>
      <c r="K180" s="57"/>
    </row>
    <row r="181" spans="1:11">
      <c r="K181" s="57"/>
    </row>
    <row r="182" spans="1:11">
      <c r="K182" s="57"/>
    </row>
  </sheetData>
  <mergeCells count="1">
    <mergeCell ref="H116:I116"/>
  </mergeCells>
  <phoneticPr fontId="13" type="noConversion"/>
  <hyperlinks>
    <hyperlink ref="A2" r:id="rId1" display="https://smartcig.avcp.it/SmartCig/preparaDettaglioComunicazioneOS.action?codDettaglioCarnet=13298583"/>
    <hyperlink ref="A3" r:id="rId2" display="https://smartcig.avcp.it/SmartCig/preparaDettaglioComunicazioneOS.action?codDettaglioCarnet=13328932"/>
    <hyperlink ref="A4" r:id="rId3" display="https://smartcig.avcp.it/SmartCig/preparaDettaglioComunicazioneOS.action?codDettaglioCarnet=13329245"/>
    <hyperlink ref="A5" r:id="rId4" display="https://smartcig.avcp.it/SmartCig/preparaDettaglioComunicazioneOS.action?codDettaglioCarnet=13329446"/>
    <hyperlink ref="A6" r:id="rId5" display="https://smartcig.avcp.it/SmartCig/preparaDettaglioComunicazioneOS.action?codDettaglioCarnet=13344808"/>
    <hyperlink ref="A7" r:id="rId6" display="https://smartcig.avcp.it/SmartCig/preparaDettaglioComunicazioneOS.action?codDettaglioCarnet=13406507"/>
    <hyperlink ref="A8" r:id="rId7" display="https://smartcig.avcp.it/SmartCig/preparaDettaglioComunicazioneOS.action?codDettaglioCarnet=13406665"/>
    <hyperlink ref="A9" r:id="rId8" display="https://smartcig.avcp.it/SmartCig/preparaDettaglioComunicazioneOS.action?codDettaglioCarnet=13406806"/>
    <hyperlink ref="A10" r:id="rId9" display="https://smartcig.avcp.it/SmartCig/preparaDettaglioComunicazioneOS.action?codDettaglioCarnet=13407105"/>
    <hyperlink ref="A11" r:id="rId10" display="https://smartcig.avcp.it/SmartCig/preparaDettaglioComunicazioneOS.action?codDettaglioCarnet=13407297"/>
    <hyperlink ref="A12" r:id="rId11" display="https://smartcig.avcp.it/SmartCig/preparaDettaglioComunicazioneOS.action?codDettaglioCarnet=13407474"/>
    <hyperlink ref="A13" r:id="rId12" display="https://smartcig.avcp.it/SmartCig/preparaDettaglioComunicazioneOS.action?codDettaglioCarnet=13407617"/>
    <hyperlink ref="A14" r:id="rId13" display="https://smartcig.avcp.it/SmartCig/preparaDettaglioComunicazioneOS.action?codDettaglioCarnet=13407840"/>
    <hyperlink ref="A15" r:id="rId14" display="https://smartcig.avcp.it/SmartCig/preparaDettaglioComunicazioneOS.action?codDettaglioCarnet=13408005"/>
    <hyperlink ref="A16" r:id="rId15" display="https://smartcig.avcp.it/SmartCig/preparaDettaglioComunicazioneOS.action?codDettaglioCarnet=13408686"/>
    <hyperlink ref="A17" r:id="rId16" display="https://smartcig.avcp.it/SmartCig/preparaDettaglioComunicazioneOS.action?codDettaglioCarnet=13408917"/>
    <hyperlink ref="A18" r:id="rId17" display="https://smartcig.avcp.it/SmartCig/preparaDettaglioComunicazioneOS.action?codDettaglioCarnet=13409053"/>
    <hyperlink ref="A19" r:id="rId18" display="https://smartcig.avcp.it/SmartCig/preparaDettaglioComunicazioneOS.action?codDettaglioCarnet=13447536"/>
    <hyperlink ref="A20" r:id="rId19" display="https://smartcig.avcp.it/SmartCig/preparaDettaglioComunicazioneOS.action?codDettaglioCarnet=13447772"/>
    <hyperlink ref="A21" r:id="rId20" display="https://smartcig.avcp.it/SmartCig/preparaDettaglioComunicazioneOS.action?codDettaglioCarnet=13536950"/>
    <hyperlink ref="A22" r:id="rId21" display="https://smartcig.avcp.it/SmartCig/preparaDettaglioComunicazioneOS.action?codDettaglioCarnet=13537332"/>
    <hyperlink ref="A23" r:id="rId22" display="https://smartcig.avcp.it/SmartCig/preparaDettaglioComunicazioneOS.action?codDettaglioCarnet=13537644"/>
    <hyperlink ref="A24" r:id="rId23" display="https://smartcig.avcp.it/SmartCig/preparaDettaglioComunicazioneOS.action?codDettaglioCarnet=13537861"/>
    <hyperlink ref="A25" r:id="rId24" display="https://smartcig.avcp.it/SmartCig/preparaDettaglioComunicazioneOS.action?codDettaglioCarnet=13538114"/>
    <hyperlink ref="A26" r:id="rId25" display="https://smartcig.avcp.it/SmartCig/preparaDettaglioComunicazioneOS.action?codDettaglioCarnet=13538454"/>
    <hyperlink ref="A27" r:id="rId26" display="https://smartcig.avcp.it/SmartCig/preparaDettaglioComunicazioneOS.action?codDettaglioCarnet=13538644"/>
    <hyperlink ref="A28" r:id="rId27" display="https://smartcig.avcp.it/SmartCig/preparaDettaglioComunicazioneOS.action?codDettaglioCarnet=13613170"/>
    <hyperlink ref="A29" r:id="rId28" display="https://smartcig.avcp.it/SmartCig/preparaDettaglioComunicazioneOS.action?codDettaglioCarnet=13774153"/>
    <hyperlink ref="A30" r:id="rId29" display="https://smartcig.avcp.it/SmartCig/preparaDettaglioComunicazioneOS.action?codDettaglioCarnet=13774390"/>
    <hyperlink ref="A31" r:id="rId30" display="https://smartcig.avcp.it/SmartCig/preparaDettaglioComunicazioneOS.action?codDettaglioCarnet=13806729"/>
    <hyperlink ref="A32" r:id="rId31" display="https://smartcig.avcp.it/SmartCig/preparaDettaglioComunicazioneOS.action?codDettaglioCarnet=13807644"/>
    <hyperlink ref="A33" r:id="rId32" display="https://smartcig.avcp.it/SmartCig/preparaDettaglioComunicazioneOS.action?codDettaglioCarnet=13827358"/>
    <hyperlink ref="A34" r:id="rId33" display="https://smartcig.avcp.it/SmartCig/preparaDettaglioComunicazioneOS.action?codDettaglioCarnet=13846110"/>
    <hyperlink ref="A35" r:id="rId34" display="https://smartcig.avcp.it/SmartCig/preparaDettaglioComunicazioneOS.action?codDettaglioCarnet=13846647"/>
    <hyperlink ref="A36" r:id="rId35" display="https://smartcig.avcp.it/SmartCig/preparaDettaglioComunicazioneOS.action?codDettaglioCarnet=13870982"/>
    <hyperlink ref="A37" r:id="rId36" display="https://smartcig.avcp.it/SmartCig/preparaDettaglioComunicazioneOS.action?codDettaglioCarnet=13876449"/>
    <hyperlink ref="A38" r:id="rId37" display="https://smartcig.avcp.it/SmartCig/preparaDettaglioComunicazioneOS.action?codDettaglioCarnet=13904384"/>
    <hyperlink ref="A39" r:id="rId38" display="https://smartcig.avcp.it/SmartCig/preparaDettaglioComunicazioneOS.action?codDettaglioCarnet=13957120"/>
    <hyperlink ref="A40" r:id="rId39" display="https://smartcig.avcp.it/SmartCig/preparaDettaglioComunicazioneOS.action?codDettaglioCarnet=13971946"/>
    <hyperlink ref="A41" r:id="rId40" display="https://smartcig.avcp.it/SmartCig/preparaDettaglioComunicazioneOS.action?codDettaglioCarnet=13980984"/>
    <hyperlink ref="A42" r:id="rId41" display="https://smartcig.avcp.it/SmartCig/preparaDettaglioComunicazioneOS.action?codDettaglioCarnet=13981084"/>
    <hyperlink ref="A43" r:id="rId42" display="https://smartcig.avcp.it/SmartCig/preparaDettaglioComunicazioneOS.action?codDettaglioCarnet=13981142"/>
    <hyperlink ref="A44" r:id="rId43" display="https://smartcig.avcp.it/SmartCig/preparaDettaglioComunicazioneOS.action?codDettaglioCarnet=14202411"/>
    <hyperlink ref="A45" r:id="rId44" display="https://smartcig.avcp.it/SmartCig/preparaDettaglioComunicazioneOS.action?codDettaglioCarnet=14274416"/>
    <hyperlink ref="A46" r:id="rId45" display="https://smartcig.avcp.it/SmartCig/preparaDettaglioComunicazioneOS.action?codDettaglioCarnet=14274544"/>
    <hyperlink ref="A47" r:id="rId46" display="https://smartcig.avcp.it/SmartCig/preparaDettaglioComunicazioneOS.action?codDettaglioCarnet=14274729"/>
    <hyperlink ref="A48" r:id="rId47" display="https://smartcig.avcp.it/SmartCig/preparaDettaglioComunicazioneOS.action?codDettaglioCarnet=14298071"/>
    <hyperlink ref="A49" r:id="rId48" display="https://smartcig.avcp.it/SmartCig/preparaDettaglioComunicazioneOS.action?codDettaglioCarnet=14327521"/>
    <hyperlink ref="A50" r:id="rId49" display="https://smartcig.avcp.it/SmartCig/preparaDettaglioComunicazioneOS.action?codDettaglioCarnet=14355761"/>
    <hyperlink ref="A51" r:id="rId50" display="https://smartcig.avcp.it/SmartCig/preparaDettaglioComunicazioneOS.action?codDettaglioCarnet=14355931"/>
    <hyperlink ref="A52" r:id="rId51" display="https://smartcig.avcp.it/SmartCig/preparaDettaglioComunicazioneOS.action?codDettaglioCarnet=14505586"/>
    <hyperlink ref="A53" r:id="rId52" display="https://smartcig.avcp.it/SmartCig/preparaDettaglioComunicazioneOS.action?codDettaglioCarnet=14506448"/>
    <hyperlink ref="A54" r:id="rId53" display="https://smartcig.avcp.it/SmartCig/preparaDettaglioComunicazioneOS.action?codDettaglioCarnet=14506777"/>
    <hyperlink ref="A55" r:id="rId54" display="https://smartcig.avcp.it/SmartCig/preparaDettaglioComunicazioneOS.action?codDettaglioCarnet=14507367"/>
    <hyperlink ref="A56" r:id="rId55" display="https://smartcig.avcp.it/SmartCig/preparaDettaglioComunicazioneOS.action?codDettaglioCarnet=14507525"/>
    <hyperlink ref="A57" r:id="rId56" display="https://smartcig.avcp.it/SmartCig/preparaDettaglioComunicazioneOS.action?codDettaglioCarnet=14748799"/>
    <hyperlink ref="A58" r:id="rId57" display="https://smartcig.avcp.it/SmartCig/preparaDettaglioComunicazioneOS.action?codDettaglioCarnet=14748974"/>
    <hyperlink ref="A59" r:id="rId58" display="https://smartcig.avcp.it/SmartCig/preparaDettaglioComunicazioneOS.action?codDettaglioCarnet=14749178"/>
    <hyperlink ref="A60" r:id="rId59" display="https://smartcig.avcp.it/SmartCig/preparaDettaglioComunicazioneOS.action?codDettaglioCarnet=14749352"/>
    <hyperlink ref="A61" r:id="rId60" display="https://smartcig.avcp.it/SmartCig/preparaDettaglioComunicazioneOS.action?codDettaglioCarnet=14757735"/>
    <hyperlink ref="A62" r:id="rId61" display="https://smartcig.avcp.it/SmartCig/preparaDettaglioComunicazioneOS.action?codDettaglioCarnet=14810822"/>
    <hyperlink ref="A63" r:id="rId62" display="https://smartcig.avcp.it/SmartCig/preparaDettaglioComunicazioneOS.action?codDettaglioCarnet=14811819"/>
    <hyperlink ref="A64" r:id="rId63" display="https://smartcig.avcp.it/SmartCig/preparaDettaglioComunicazioneOS.action?codDettaglioCarnet=15098054"/>
    <hyperlink ref="A65" r:id="rId64" display="https://smartcig.avcp.it/SmartCig/preparaDettaglioComunicazioneOS.action?codDettaglioCarnet=15507922"/>
    <hyperlink ref="A66" r:id="rId65" display="https://smartcig.avcp.it/SmartCig/preparaDettaglioComunicazioneOS.action?codDettaglioCarnet=158611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RowHeight="15"/>
  <cols>
    <col min="1" max="1" width="12.140625" customWidth="1"/>
    <col min="2" max="2" width="13.5703125" customWidth="1"/>
    <col min="3" max="3" width="15.42578125" customWidth="1"/>
    <col min="4" max="4" width="12.42578125" customWidth="1"/>
    <col min="5" max="5" width="16.85546875" customWidth="1"/>
    <col min="6" max="6" width="15.85546875" customWidth="1"/>
    <col min="7" max="7" width="12.42578125" customWidth="1"/>
    <col min="8" max="9" width="9.140625" style="46"/>
    <col min="10" max="10" width="11.85546875" style="54" bestFit="1" customWidth="1"/>
    <col min="11" max="11" width="14.28515625" customWidth="1"/>
  </cols>
  <sheetData>
    <row r="1" spans="1:11" ht="8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" t="s">
        <v>7</v>
      </c>
      <c r="I1" s="13" t="s">
        <v>8</v>
      </c>
      <c r="J1" s="47" t="s">
        <v>415</v>
      </c>
    </row>
    <row r="2" spans="1:11" ht="69" customHeight="1">
      <c r="A2" s="35" t="s">
        <v>12</v>
      </c>
      <c r="B2" s="37" t="s">
        <v>11</v>
      </c>
      <c r="C2" s="26" t="s">
        <v>95</v>
      </c>
      <c r="D2" s="4" t="s">
        <v>9</v>
      </c>
      <c r="E2" s="4" t="s">
        <v>96</v>
      </c>
      <c r="F2" s="4" t="s">
        <v>96</v>
      </c>
      <c r="G2" s="19">
        <v>101.84</v>
      </c>
      <c r="H2" s="14">
        <v>41612</v>
      </c>
      <c r="I2" s="14">
        <v>41612</v>
      </c>
      <c r="J2" s="48">
        <v>101.84</v>
      </c>
      <c r="K2" s="56">
        <f>SUM(J2/1.22)</f>
        <v>83.47540983606558</v>
      </c>
    </row>
    <row r="3" spans="1:11" ht="62.25" customHeight="1">
      <c r="A3" s="35" t="s">
        <v>13</v>
      </c>
      <c r="B3" s="37" t="s">
        <v>11</v>
      </c>
      <c r="C3" s="26" t="s">
        <v>97</v>
      </c>
      <c r="D3" s="4" t="s">
        <v>9</v>
      </c>
      <c r="E3" s="4" t="s">
        <v>98</v>
      </c>
      <c r="F3" s="4" t="s">
        <v>98</v>
      </c>
      <c r="G3" s="19">
        <v>1426.54</v>
      </c>
      <c r="H3" s="14">
        <v>41284</v>
      </c>
      <c r="I3" s="14">
        <v>41613</v>
      </c>
      <c r="J3" s="48">
        <v>1426.54</v>
      </c>
      <c r="K3" s="56">
        <f t="shared" ref="K3:K65" si="0">SUM(J3/1.22)</f>
        <v>1169.295081967213</v>
      </c>
    </row>
    <row r="4" spans="1:11" ht="60.75" customHeight="1">
      <c r="A4" s="35" t="s">
        <v>14</v>
      </c>
      <c r="B4" s="37" t="s">
        <v>11</v>
      </c>
      <c r="C4" s="26" t="s">
        <v>101</v>
      </c>
      <c r="D4" s="4" t="s">
        <v>9</v>
      </c>
      <c r="E4" s="4" t="s">
        <v>99</v>
      </c>
      <c r="F4" s="4" t="s">
        <v>99</v>
      </c>
      <c r="G4" s="19">
        <v>399</v>
      </c>
      <c r="H4" s="14">
        <v>41596</v>
      </c>
      <c r="I4" s="14">
        <v>41652</v>
      </c>
      <c r="J4" s="48">
        <v>399</v>
      </c>
      <c r="K4" s="56"/>
    </row>
    <row r="5" spans="1:11" ht="65.25" customHeight="1">
      <c r="A5" s="35" t="s">
        <v>15</v>
      </c>
      <c r="B5" s="37" t="s">
        <v>11</v>
      </c>
      <c r="C5" s="26" t="s">
        <v>100</v>
      </c>
      <c r="D5" s="4" t="s">
        <v>9</v>
      </c>
      <c r="E5" s="4" t="s">
        <v>99</v>
      </c>
      <c r="F5" s="4" t="s">
        <v>99</v>
      </c>
      <c r="G5" s="19">
        <v>459</v>
      </c>
      <c r="H5" s="14">
        <v>41578</v>
      </c>
      <c r="I5" s="14">
        <v>41652</v>
      </c>
      <c r="J5" s="48">
        <v>459</v>
      </c>
      <c r="K5" s="56"/>
    </row>
    <row r="6" spans="1:11" ht="72.75" customHeight="1">
      <c r="A6" s="35" t="s">
        <v>16</v>
      </c>
      <c r="B6" s="37" t="s">
        <v>11</v>
      </c>
      <c r="C6" s="26" t="s">
        <v>102</v>
      </c>
      <c r="D6" s="4" t="s">
        <v>9</v>
      </c>
      <c r="E6" s="4" t="s">
        <v>103</v>
      </c>
      <c r="F6" s="4" t="s">
        <v>103</v>
      </c>
      <c r="G6" s="19">
        <v>279</v>
      </c>
      <c r="H6" s="14">
        <v>41564</v>
      </c>
      <c r="I6" s="14">
        <v>41613</v>
      </c>
      <c r="J6" s="48">
        <v>279</v>
      </c>
      <c r="K6" s="56"/>
    </row>
    <row r="7" spans="1:11" ht="73.5" customHeight="1">
      <c r="A7" s="35" t="s">
        <v>17</v>
      </c>
      <c r="B7" s="37" t="s">
        <v>11</v>
      </c>
      <c r="C7" s="26" t="s">
        <v>104</v>
      </c>
      <c r="D7" s="4" t="s">
        <v>9</v>
      </c>
      <c r="E7" s="4" t="s">
        <v>105</v>
      </c>
      <c r="F7" s="4" t="s">
        <v>105</v>
      </c>
      <c r="G7" s="19">
        <v>131.97999999999999</v>
      </c>
      <c r="H7" s="14">
        <v>41463</v>
      </c>
      <c r="I7" s="14">
        <v>41619</v>
      </c>
      <c r="J7" s="48">
        <v>131.97999999999999</v>
      </c>
      <c r="K7" s="56">
        <f t="shared" si="0"/>
        <v>108.18032786885246</v>
      </c>
    </row>
    <row r="8" spans="1:11" ht="78.75" customHeight="1">
      <c r="A8" s="35" t="s">
        <v>18</v>
      </c>
      <c r="B8" s="37" t="s">
        <v>11</v>
      </c>
      <c r="C8" s="27" t="s">
        <v>106</v>
      </c>
      <c r="D8" s="4" t="s">
        <v>9</v>
      </c>
      <c r="E8" s="4" t="s">
        <v>105</v>
      </c>
      <c r="F8" s="4" t="s">
        <v>105</v>
      </c>
      <c r="G8" s="19">
        <v>1523.42</v>
      </c>
      <c r="H8" s="14">
        <v>41463</v>
      </c>
      <c r="I8" s="14">
        <v>41619</v>
      </c>
      <c r="J8" s="48">
        <v>1523.42</v>
      </c>
      <c r="K8" s="56">
        <f t="shared" si="0"/>
        <v>1248.704918032787</v>
      </c>
    </row>
    <row r="9" spans="1:11" ht="74.25" customHeight="1">
      <c r="A9" s="35" t="s">
        <v>19</v>
      </c>
      <c r="B9" s="37" t="s">
        <v>11</v>
      </c>
      <c r="C9" s="26" t="s">
        <v>107</v>
      </c>
      <c r="D9" s="4" t="s">
        <v>9</v>
      </c>
      <c r="E9" s="4" t="s">
        <v>108</v>
      </c>
      <c r="F9" s="4" t="s">
        <v>108</v>
      </c>
      <c r="G9" s="19">
        <v>87.5</v>
      </c>
      <c r="H9" s="14">
        <v>41296</v>
      </c>
      <c r="I9" s="14">
        <v>41673</v>
      </c>
      <c r="J9" s="48">
        <v>87.5</v>
      </c>
      <c r="K9" s="56"/>
    </row>
    <row r="10" spans="1:11" ht="68.25" customHeight="1">
      <c r="A10" s="35" t="s">
        <v>20</v>
      </c>
      <c r="B10" s="37" t="s">
        <v>11</v>
      </c>
      <c r="C10" s="26" t="s">
        <v>109</v>
      </c>
      <c r="D10" s="4" t="s">
        <v>9</v>
      </c>
      <c r="E10" s="4" t="s">
        <v>110</v>
      </c>
      <c r="F10" s="4" t="s">
        <v>110</v>
      </c>
      <c r="G10" s="19">
        <v>80</v>
      </c>
      <c r="H10" s="14">
        <v>41304</v>
      </c>
      <c r="I10" s="14">
        <v>41619</v>
      </c>
      <c r="J10" s="48">
        <v>80</v>
      </c>
      <c r="K10" s="56"/>
    </row>
    <row r="11" spans="1:11" ht="68.25" customHeight="1">
      <c r="A11" s="35" t="s">
        <v>21</v>
      </c>
      <c r="B11" s="37" t="s">
        <v>11</v>
      </c>
      <c r="C11" s="26" t="s">
        <v>111</v>
      </c>
      <c r="D11" s="4" t="s">
        <v>9</v>
      </c>
      <c r="E11" s="4" t="s">
        <v>112</v>
      </c>
      <c r="F11" s="4" t="s">
        <v>112</v>
      </c>
      <c r="G11" s="19">
        <v>514.08000000000004</v>
      </c>
      <c r="H11" s="14">
        <v>41611</v>
      </c>
      <c r="I11" s="14">
        <v>41619</v>
      </c>
      <c r="J11" s="48">
        <v>514.08000000000004</v>
      </c>
      <c r="K11" s="56"/>
    </row>
    <row r="12" spans="1:11" ht="66" customHeight="1">
      <c r="A12" s="35" t="s">
        <v>22</v>
      </c>
      <c r="B12" s="37" t="s">
        <v>11</v>
      </c>
      <c r="C12" s="27" t="s">
        <v>113</v>
      </c>
      <c r="D12" s="4" t="s">
        <v>9</v>
      </c>
      <c r="E12" s="4" t="s">
        <v>114</v>
      </c>
      <c r="F12" s="4" t="s">
        <v>114</v>
      </c>
      <c r="G12" s="19">
        <v>194.41</v>
      </c>
      <c r="H12" s="14">
        <v>41610</v>
      </c>
      <c r="I12" s="14">
        <v>41619</v>
      </c>
      <c r="J12" s="48">
        <v>194.41</v>
      </c>
      <c r="K12" s="56"/>
    </row>
    <row r="13" spans="1:11" ht="68.25" customHeight="1">
      <c r="A13" s="35" t="s">
        <v>23</v>
      </c>
      <c r="B13" s="37" t="s">
        <v>11</v>
      </c>
      <c r="C13" s="26" t="s">
        <v>115</v>
      </c>
      <c r="D13" s="4" t="s">
        <v>9</v>
      </c>
      <c r="E13" s="4" t="s">
        <v>116</v>
      </c>
      <c r="F13" s="4" t="s">
        <v>116</v>
      </c>
      <c r="G13" s="19">
        <v>154</v>
      </c>
      <c r="H13" s="14">
        <v>41346</v>
      </c>
      <c r="I13" s="14">
        <v>41624</v>
      </c>
      <c r="J13" s="48">
        <v>154</v>
      </c>
      <c r="K13" s="56"/>
    </row>
    <row r="14" spans="1:11" ht="62.25" customHeight="1">
      <c r="A14" s="35" t="s">
        <v>24</v>
      </c>
      <c r="B14" s="38" t="s">
        <v>11</v>
      </c>
      <c r="C14" s="28" t="s">
        <v>117</v>
      </c>
      <c r="D14" s="3" t="s">
        <v>9</v>
      </c>
      <c r="E14" s="11" t="s">
        <v>118</v>
      </c>
      <c r="F14" s="11" t="s">
        <v>118</v>
      </c>
      <c r="G14" s="19">
        <v>250</v>
      </c>
      <c r="H14" s="15">
        <v>41597</v>
      </c>
      <c r="I14" s="15">
        <v>41624</v>
      </c>
      <c r="J14" s="48">
        <v>250</v>
      </c>
      <c r="K14" s="56"/>
    </row>
    <row r="15" spans="1:11" ht="67.5" customHeight="1">
      <c r="A15" s="35" t="s">
        <v>25</v>
      </c>
      <c r="B15" s="37" t="s">
        <v>11</v>
      </c>
      <c r="C15" s="26" t="s">
        <v>119</v>
      </c>
      <c r="D15" s="4" t="s">
        <v>9</v>
      </c>
      <c r="E15" s="4" t="s">
        <v>120</v>
      </c>
      <c r="F15" s="4" t="s">
        <v>120</v>
      </c>
      <c r="G15" s="19">
        <v>446.5</v>
      </c>
      <c r="H15" s="14">
        <v>41599</v>
      </c>
      <c r="I15" s="14">
        <v>41619</v>
      </c>
      <c r="J15" s="48">
        <v>446.5</v>
      </c>
      <c r="K15" s="56"/>
    </row>
    <row r="16" spans="1:11" ht="65.25" customHeight="1">
      <c r="A16" s="35" t="s">
        <v>26</v>
      </c>
      <c r="B16" s="37" t="s">
        <v>11</v>
      </c>
      <c r="C16" s="26" t="s">
        <v>121</v>
      </c>
      <c r="D16" s="4" t="s">
        <v>9</v>
      </c>
      <c r="E16" s="4" t="s">
        <v>122</v>
      </c>
      <c r="F16" s="4" t="s">
        <v>122</v>
      </c>
      <c r="G16" s="19">
        <v>90</v>
      </c>
      <c r="H16" s="14">
        <v>41606</v>
      </c>
      <c r="I16" s="14">
        <v>41619</v>
      </c>
      <c r="J16" s="48">
        <v>90</v>
      </c>
      <c r="K16" s="56"/>
    </row>
    <row r="17" spans="1:11" ht="67.5" customHeight="1">
      <c r="A17" s="35" t="s">
        <v>27</v>
      </c>
      <c r="B17" s="37" t="s">
        <v>11</v>
      </c>
      <c r="C17" s="26" t="s">
        <v>123</v>
      </c>
      <c r="D17" s="4" t="s">
        <v>9</v>
      </c>
      <c r="E17" s="4" t="s">
        <v>124</v>
      </c>
      <c r="F17" s="4" t="s">
        <v>124</v>
      </c>
      <c r="G17" s="19">
        <v>597.28</v>
      </c>
      <c r="H17" s="14">
        <v>41611</v>
      </c>
      <c r="I17" s="14">
        <v>41619</v>
      </c>
      <c r="J17" s="48">
        <v>597.28</v>
      </c>
      <c r="K17" s="56"/>
    </row>
    <row r="18" spans="1:11" ht="69.75" customHeight="1">
      <c r="A18" s="35" t="s">
        <v>28</v>
      </c>
      <c r="B18" s="37" t="s">
        <v>11</v>
      </c>
      <c r="C18" s="27" t="s">
        <v>125</v>
      </c>
      <c r="D18" s="4" t="s">
        <v>9</v>
      </c>
      <c r="E18" s="4" t="s">
        <v>126</v>
      </c>
      <c r="F18" s="4" t="s">
        <v>126</v>
      </c>
      <c r="G18" s="19">
        <v>100</v>
      </c>
      <c r="H18" s="14">
        <v>41607</v>
      </c>
      <c r="I18" s="14">
        <v>41619</v>
      </c>
      <c r="J18" s="48">
        <v>100</v>
      </c>
      <c r="K18" s="56"/>
    </row>
    <row r="19" spans="1:11" ht="70.5" customHeight="1">
      <c r="A19" s="35" t="s">
        <v>29</v>
      </c>
      <c r="B19" s="37" t="s">
        <v>11</v>
      </c>
      <c r="C19" s="26" t="s">
        <v>95</v>
      </c>
      <c r="D19" s="4" t="s">
        <v>9</v>
      </c>
      <c r="E19" s="4" t="s">
        <v>96</v>
      </c>
      <c r="F19" s="4" t="s">
        <v>96</v>
      </c>
      <c r="G19" s="19">
        <v>39.19</v>
      </c>
      <c r="H19" s="14">
        <v>41607</v>
      </c>
      <c r="I19" s="14">
        <v>41619</v>
      </c>
      <c r="J19" s="48">
        <v>39.19</v>
      </c>
      <c r="K19" s="56">
        <f t="shared" si="0"/>
        <v>32.122950819672127</v>
      </c>
    </row>
    <row r="20" spans="1:11" ht="62.25" customHeight="1">
      <c r="A20" s="36" t="s">
        <v>30</v>
      </c>
      <c r="B20" s="37" t="s">
        <v>11</v>
      </c>
      <c r="C20" s="27" t="s">
        <v>97</v>
      </c>
      <c r="D20" s="4" t="s">
        <v>9</v>
      </c>
      <c r="E20" s="4" t="s">
        <v>98</v>
      </c>
      <c r="F20" s="4" t="s">
        <v>98</v>
      </c>
      <c r="G20" s="19">
        <v>17509.11</v>
      </c>
      <c r="H20" s="14">
        <v>41599</v>
      </c>
      <c r="I20" s="14">
        <v>41722</v>
      </c>
      <c r="J20" s="48">
        <v>17509.11</v>
      </c>
      <c r="K20" s="56">
        <f t="shared" si="0"/>
        <v>14351.729508196722</v>
      </c>
    </row>
    <row r="21" spans="1:11" ht="73.5" customHeight="1">
      <c r="A21" s="35" t="s">
        <v>31</v>
      </c>
      <c r="B21" s="37" t="s">
        <v>11</v>
      </c>
      <c r="C21" s="26" t="s">
        <v>127</v>
      </c>
      <c r="D21" s="4" t="s">
        <v>9</v>
      </c>
      <c r="E21" s="4" t="s">
        <v>128</v>
      </c>
      <c r="F21" s="4" t="s">
        <v>128</v>
      </c>
      <c r="G21" s="19">
        <v>18000</v>
      </c>
      <c r="H21" s="14">
        <v>41613</v>
      </c>
      <c r="I21" s="14">
        <v>41627</v>
      </c>
      <c r="J21" s="48">
        <v>18000</v>
      </c>
      <c r="K21" s="56">
        <f t="shared" si="0"/>
        <v>14754.098360655738</v>
      </c>
    </row>
    <row r="22" spans="1:11" ht="71.25" customHeight="1">
      <c r="A22" s="35" t="s">
        <v>32</v>
      </c>
      <c r="B22" s="37" t="s">
        <v>11</v>
      </c>
      <c r="C22" s="26" t="s">
        <v>129</v>
      </c>
      <c r="D22" s="4" t="s">
        <v>9</v>
      </c>
      <c r="E22" s="4" t="s">
        <v>130</v>
      </c>
      <c r="F22" s="4" t="s">
        <v>130</v>
      </c>
      <c r="G22" s="19">
        <v>622</v>
      </c>
      <c r="H22" s="14">
        <v>41620</v>
      </c>
      <c r="I22" s="14">
        <v>41624</v>
      </c>
      <c r="J22" s="48">
        <v>622</v>
      </c>
      <c r="K22" s="56">
        <f t="shared" si="0"/>
        <v>509.8360655737705</v>
      </c>
    </row>
    <row r="23" spans="1:11" ht="69.75" customHeight="1">
      <c r="A23" s="35" t="s">
        <v>33</v>
      </c>
      <c r="B23" s="37" t="s">
        <v>11</v>
      </c>
      <c r="C23" s="26" t="s">
        <v>131</v>
      </c>
      <c r="D23" s="4" t="s">
        <v>9</v>
      </c>
      <c r="E23" s="4" t="s">
        <v>130</v>
      </c>
      <c r="F23" s="4" t="s">
        <v>130</v>
      </c>
      <c r="G23" s="19">
        <v>55.39</v>
      </c>
      <c r="H23" s="14">
        <v>41620</v>
      </c>
      <c r="I23" s="14">
        <v>41624</v>
      </c>
      <c r="J23" s="48">
        <v>55.39</v>
      </c>
      <c r="K23" s="56">
        <f t="shared" si="0"/>
        <v>45.4016393442623</v>
      </c>
    </row>
    <row r="24" spans="1:11" ht="72" customHeight="1">
      <c r="A24" s="35" t="s">
        <v>34</v>
      </c>
      <c r="B24" s="37" t="s">
        <v>11</v>
      </c>
      <c r="C24" s="26" t="s">
        <v>132</v>
      </c>
      <c r="D24" s="4" t="s">
        <v>9</v>
      </c>
      <c r="E24" s="4" t="s">
        <v>133</v>
      </c>
      <c r="F24" s="4" t="s">
        <v>133</v>
      </c>
      <c r="G24" s="19">
        <v>104</v>
      </c>
      <c r="H24" s="14">
        <v>41309</v>
      </c>
      <c r="I24" s="14">
        <v>41624</v>
      </c>
      <c r="J24" s="48">
        <v>104</v>
      </c>
      <c r="K24" s="56"/>
    </row>
    <row r="25" spans="1:11" ht="68.25" customHeight="1">
      <c r="A25" s="35" t="s">
        <v>35</v>
      </c>
      <c r="B25" s="37" t="s">
        <v>11</v>
      </c>
      <c r="C25" s="26" t="s">
        <v>134</v>
      </c>
      <c r="D25" s="4" t="s">
        <v>9</v>
      </c>
      <c r="E25" s="7" t="s">
        <v>135</v>
      </c>
      <c r="F25" s="7" t="s">
        <v>135</v>
      </c>
      <c r="G25" s="19">
        <v>2526</v>
      </c>
      <c r="H25" s="14">
        <v>41607</v>
      </c>
      <c r="I25" s="14">
        <v>41673</v>
      </c>
      <c r="J25" s="48">
        <v>2526</v>
      </c>
      <c r="K25" s="56"/>
    </row>
    <row r="26" spans="1:11" ht="75" customHeight="1">
      <c r="A26" s="35" t="s">
        <v>36</v>
      </c>
      <c r="B26" s="37" t="s">
        <v>11</v>
      </c>
      <c r="C26" s="26" t="s">
        <v>136</v>
      </c>
      <c r="D26" s="4" t="s">
        <v>9</v>
      </c>
      <c r="E26" s="7" t="s">
        <v>137</v>
      </c>
      <c r="F26" s="7" t="s">
        <v>137</v>
      </c>
      <c r="G26" s="19">
        <v>440</v>
      </c>
      <c r="H26" s="14">
        <v>41606</v>
      </c>
      <c r="I26" s="14">
        <v>41624</v>
      </c>
      <c r="J26" s="48">
        <v>440</v>
      </c>
      <c r="K26" s="56"/>
    </row>
    <row r="27" spans="1:11" ht="76.5" customHeight="1">
      <c r="A27" s="35" t="s">
        <v>37</v>
      </c>
      <c r="B27" s="37" t="s">
        <v>11</v>
      </c>
      <c r="C27" s="26" t="s">
        <v>138</v>
      </c>
      <c r="D27" s="4" t="s">
        <v>9</v>
      </c>
      <c r="E27" s="4" t="s">
        <v>137</v>
      </c>
      <c r="F27" s="4" t="s">
        <v>137</v>
      </c>
      <c r="G27" s="19">
        <v>4720</v>
      </c>
      <c r="H27" s="14">
        <v>41606</v>
      </c>
      <c r="I27" s="14">
        <v>41624</v>
      </c>
      <c r="J27" s="48">
        <v>4720</v>
      </c>
      <c r="K27" s="56"/>
    </row>
    <row r="28" spans="1:11" ht="63.75" customHeight="1">
      <c r="A28" s="35" t="s">
        <v>38</v>
      </c>
      <c r="B28" s="37" t="s">
        <v>11</v>
      </c>
      <c r="C28" s="26" t="s">
        <v>141</v>
      </c>
      <c r="D28" s="4" t="s">
        <v>9</v>
      </c>
      <c r="E28" s="4" t="s">
        <v>140</v>
      </c>
      <c r="F28" s="4" t="s">
        <v>140</v>
      </c>
      <c r="G28" s="19">
        <v>1041.5</v>
      </c>
      <c r="H28" s="14">
        <v>41661</v>
      </c>
      <c r="I28" s="14">
        <v>41758</v>
      </c>
      <c r="J28" s="48">
        <v>1041.5</v>
      </c>
      <c r="K28" s="56">
        <f t="shared" si="0"/>
        <v>853.68852459016398</v>
      </c>
    </row>
    <row r="29" spans="1:11" ht="50.25" customHeight="1">
      <c r="A29" s="35" t="s">
        <v>39</v>
      </c>
      <c r="B29" s="37" t="s">
        <v>11</v>
      </c>
      <c r="C29" s="26" t="s">
        <v>139</v>
      </c>
      <c r="D29" s="4" t="s">
        <v>9</v>
      </c>
      <c r="E29" s="9" t="s">
        <v>142</v>
      </c>
      <c r="F29" s="9" t="s">
        <v>142</v>
      </c>
      <c r="G29" s="19">
        <v>7615.85</v>
      </c>
      <c r="H29" s="14">
        <v>41627</v>
      </c>
      <c r="I29" s="14">
        <v>41653</v>
      </c>
      <c r="J29" s="48">
        <v>7615.85</v>
      </c>
      <c r="K29" s="56">
        <f t="shared" si="0"/>
        <v>6242.5</v>
      </c>
    </row>
    <row r="30" spans="1:11" ht="90">
      <c r="A30" s="35" t="s">
        <v>40</v>
      </c>
      <c r="B30" s="37" t="s">
        <v>11</v>
      </c>
      <c r="C30" s="26" t="s">
        <v>143</v>
      </c>
      <c r="D30" s="4" t="s">
        <v>9</v>
      </c>
      <c r="E30" s="9" t="s">
        <v>170</v>
      </c>
      <c r="F30" s="9" t="s">
        <v>170</v>
      </c>
      <c r="G30" s="19">
        <v>2964.42</v>
      </c>
      <c r="H30" s="14">
        <v>41619</v>
      </c>
      <c r="I30" s="14">
        <v>41653</v>
      </c>
      <c r="J30" s="48">
        <v>2964.42</v>
      </c>
      <c r="K30" s="56">
        <f t="shared" si="0"/>
        <v>2429.8524590163934</v>
      </c>
    </row>
    <row r="31" spans="1:11" ht="62.25" customHeight="1">
      <c r="A31" s="35" t="s">
        <v>41</v>
      </c>
      <c r="B31" s="37" t="s">
        <v>11</v>
      </c>
      <c r="C31" s="26" t="s">
        <v>144</v>
      </c>
      <c r="D31" s="4" t="s">
        <v>9</v>
      </c>
      <c r="E31" s="4" t="s">
        <v>145</v>
      </c>
      <c r="F31" s="4" t="s">
        <v>145</v>
      </c>
      <c r="G31" s="19">
        <v>119.56</v>
      </c>
      <c r="H31" s="14">
        <v>41649</v>
      </c>
      <c r="I31" s="14">
        <v>41673</v>
      </c>
      <c r="J31" s="48">
        <v>119.56</v>
      </c>
      <c r="K31" s="56">
        <f t="shared" si="0"/>
        <v>98</v>
      </c>
    </row>
    <row r="32" spans="1:11" ht="75">
      <c r="A32" s="35" t="s">
        <v>42</v>
      </c>
      <c r="B32" s="37" t="s">
        <v>11</v>
      </c>
      <c r="C32" s="26" t="s">
        <v>146</v>
      </c>
      <c r="D32" s="4" t="s">
        <v>9</v>
      </c>
      <c r="E32" s="4" t="s">
        <v>147</v>
      </c>
      <c r="F32" s="4" t="s">
        <v>147</v>
      </c>
      <c r="G32" s="19">
        <v>775.92</v>
      </c>
      <c r="H32" s="14"/>
      <c r="I32" s="14"/>
      <c r="J32" s="48" t="s">
        <v>412</v>
      </c>
      <c r="K32" s="56"/>
    </row>
    <row r="33" spans="1:11" ht="75">
      <c r="A33" s="35" t="s">
        <v>43</v>
      </c>
      <c r="B33" s="37" t="s">
        <v>11</v>
      </c>
      <c r="C33" s="26" t="s">
        <v>148</v>
      </c>
      <c r="D33" s="4" t="s">
        <v>9</v>
      </c>
      <c r="E33" s="4" t="s">
        <v>149</v>
      </c>
      <c r="F33" s="4" t="s">
        <v>149</v>
      </c>
      <c r="G33" s="19">
        <v>3660</v>
      </c>
      <c r="H33" s="14">
        <v>41639</v>
      </c>
      <c r="I33" s="14">
        <v>41961</v>
      </c>
      <c r="J33" s="48">
        <v>3355</v>
      </c>
      <c r="K33" s="56">
        <f t="shared" si="0"/>
        <v>2750</v>
      </c>
    </row>
    <row r="34" spans="1:11" ht="63.75" customHeight="1">
      <c r="A34" s="35" t="s">
        <v>44</v>
      </c>
      <c r="B34" s="37" t="s">
        <v>11</v>
      </c>
      <c r="C34" s="29" t="s">
        <v>150</v>
      </c>
      <c r="D34" s="4" t="s">
        <v>9</v>
      </c>
      <c r="E34" s="7" t="s">
        <v>151</v>
      </c>
      <c r="F34" s="7" t="s">
        <v>151</v>
      </c>
      <c r="G34" s="19">
        <v>18592.8</v>
      </c>
      <c r="H34" s="14">
        <v>41729</v>
      </c>
      <c r="I34" s="14">
        <v>41974</v>
      </c>
      <c r="J34" s="48">
        <v>13944</v>
      </c>
      <c r="K34" s="56">
        <f t="shared" si="0"/>
        <v>11429.508196721312</v>
      </c>
    </row>
    <row r="35" spans="1:11" ht="75">
      <c r="A35" s="35" t="s">
        <v>45</v>
      </c>
      <c r="B35" s="37" t="s">
        <v>11</v>
      </c>
      <c r="C35" s="26" t="s">
        <v>152</v>
      </c>
      <c r="D35" s="4" t="s">
        <v>9</v>
      </c>
      <c r="E35" s="4" t="s">
        <v>70</v>
      </c>
      <c r="F35" s="4" t="s">
        <v>70</v>
      </c>
      <c r="G35" s="19">
        <v>5856</v>
      </c>
      <c r="H35" s="14">
        <v>41730</v>
      </c>
      <c r="I35" s="14">
        <v>41949</v>
      </c>
      <c r="J35" s="48">
        <v>4392</v>
      </c>
      <c r="K35" s="56">
        <f t="shared" si="0"/>
        <v>3600</v>
      </c>
    </row>
    <row r="36" spans="1:11" ht="60">
      <c r="A36" s="35" t="s">
        <v>46</v>
      </c>
      <c r="B36" s="37" t="s">
        <v>11</v>
      </c>
      <c r="C36" s="27" t="s">
        <v>153</v>
      </c>
      <c r="D36" s="4" t="s">
        <v>9</v>
      </c>
      <c r="E36" s="7" t="s">
        <v>91</v>
      </c>
      <c r="F36" s="7" t="s">
        <v>91</v>
      </c>
      <c r="G36" s="19">
        <v>6100</v>
      </c>
      <c r="H36" s="14">
        <v>41646</v>
      </c>
      <c r="I36" s="14">
        <v>41653</v>
      </c>
      <c r="J36" s="48">
        <v>6100</v>
      </c>
      <c r="K36" s="56">
        <f t="shared" si="0"/>
        <v>5000</v>
      </c>
    </row>
    <row r="37" spans="1:11" ht="75">
      <c r="A37" s="36" t="s">
        <v>47</v>
      </c>
      <c r="B37" s="37" t="s">
        <v>11</v>
      </c>
      <c r="C37" s="26" t="s">
        <v>154</v>
      </c>
      <c r="D37" s="4" t="s">
        <v>9</v>
      </c>
      <c r="E37" s="3" t="s">
        <v>155</v>
      </c>
      <c r="F37" s="3" t="s">
        <v>155</v>
      </c>
      <c r="G37" s="19">
        <v>11519.2</v>
      </c>
      <c r="H37" s="14">
        <v>41670</v>
      </c>
      <c r="I37" s="14">
        <v>41961</v>
      </c>
      <c r="J37" s="48">
        <v>9599</v>
      </c>
      <c r="K37" s="56">
        <f t="shared" si="0"/>
        <v>7868.0327868852464</v>
      </c>
    </row>
    <row r="38" spans="1:11" ht="75">
      <c r="A38" s="36" t="s">
        <v>48</v>
      </c>
      <c r="B38" s="37" t="s">
        <v>11</v>
      </c>
      <c r="C38" s="26" t="s">
        <v>156</v>
      </c>
      <c r="D38" s="4" t="s">
        <v>9</v>
      </c>
      <c r="E38" s="7" t="s">
        <v>130</v>
      </c>
      <c r="F38" s="7" t="s">
        <v>130</v>
      </c>
      <c r="G38" s="19">
        <v>6160</v>
      </c>
      <c r="H38" s="14">
        <v>41901</v>
      </c>
      <c r="I38" s="14">
        <v>41921</v>
      </c>
      <c r="J38" s="48">
        <v>4106.66</v>
      </c>
      <c r="K38" s="56">
        <f t="shared" si="0"/>
        <v>3366.1147540983607</v>
      </c>
    </row>
    <row r="39" spans="1:11" ht="60">
      <c r="A39" s="36" t="s">
        <v>49</v>
      </c>
      <c r="B39" s="37" t="s">
        <v>11</v>
      </c>
      <c r="C39" s="29" t="s">
        <v>157</v>
      </c>
      <c r="D39" s="4" t="s">
        <v>9</v>
      </c>
      <c r="E39" s="4" t="s">
        <v>158</v>
      </c>
      <c r="F39" s="4" t="s">
        <v>158</v>
      </c>
      <c r="G39" s="19">
        <v>1334.68</v>
      </c>
      <c r="H39" s="14">
        <v>41880</v>
      </c>
      <c r="I39" s="14">
        <v>41949</v>
      </c>
      <c r="J39" s="48">
        <v>1334.68</v>
      </c>
      <c r="K39" s="56">
        <f t="shared" si="0"/>
        <v>1094</v>
      </c>
    </row>
    <row r="40" spans="1:11" ht="60">
      <c r="A40" s="36" t="s">
        <v>50</v>
      </c>
      <c r="B40" s="37" t="s">
        <v>11</v>
      </c>
      <c r="C40" s="29" t="s">
        <v>159</v>
      </c>
      <c r="D40" s="4" t="s">
        <v>9</v>
      </c>
      <c r="E40" s="7" t="s">
        <v>160</v>
      </c>
      <c r="F40" s="7" t="s">
        <v>160</v>
      </c>
      <c r="G40" s="19">
        <v>6380</v>
      </c>
      <c r="H40" s="14">
        <v>41655</v>
      </c>
      <c r="I40" s="14">
        <v>41701</v>
      </c>
      <c r="J40" s="48">
        <v>6380</v>
      </c>
      <c r="K40" s="56"/>
    </row>
    <row r="41" spans="1:11" ht="60">
      <c r="A41" s="36" t="s">
        <v>51</v>
      </c>
      <c r="B41" s="37" t="s">
        <v>11</v>
      </c>
      <c r="C41" s="26" t="s">
        <v>161</v>
      </c>
      <c r="D41" s="4" t="s">
        <v>9</v>
      </c>
      <c r="E41" s="4" t="s">
        <v>142</v>
      </c>
      <c r="F41" s="4" t="s">
        <v>142</v>
      </c>
      <c r="G41" s="19">
        <v>4840</v>
      </c>
      <c r="H41" s="14">
        <v>41729</v>
      </c>
      <c r="I41" s="14">
        <v>41961</v>
      </c>
      <c r="J41" s="48">
        <v>3630</v>
      </c>
      <c r="K41" s="56">
        <f t="shared" si="0"/>
        <v>2975.4098360655739</v>
      </c>
    </row>
    <row r="42" spans="1:11" ht="60">
      <c r="A42" s="36" t="s">
        <v>52</v>
      </c>
      <c r="B42" s="37" t="s">
        <v>11</v>
      </c>
      <c r="C42" s="26" t="s">
        <v>162</v>
      </c>
      <c r="D42" s="4" t="s">
        <v>9</v>
      </c>
      <c r="E42" s="4" t="s">
        <v>142</v>
      </c>
      <c r="F42" s="4" t="s">
        <v>142</v>
      </c>
      <c r="G42" s="19">
        <v>2420</v>
      </c>
      <c r="H42" s="14">
        <v>41729</v>
      </c>
      <c r="I42" s="14">
        <v>41961</v>
      </c>
      <c r="J42" s="48">
        <v>1815</v>
      </c>
      <c r="K42" s="56">
        <f t="shared" si="0"/>
        <v>1487.704918032787</v>
      </c>
    </row>
    <row r="43" spans="1:11" ht="60">
      <c r="A43" s="36" t="s">
        <v>53</v>
      </c>
      <c r="B43" s="37" t="s">
        <v>11</v>
      </c>
      <c r="C43" s="26" t="s">
        <v>163</v>
      </c>
      <c r="D43" s="4" t="s">
        <v>9</v>
      </c>
      <c r="E43" s="4" t="s">
        <v>142</v>
      </c>
      <c r="F43" s="4" t="s">
        <v>142</v>
      </c>
      <c r="G43" s="19">
        <v>6050</v>
      </c>
      <c r="H43" s="14">
        <v>41729</v>
      </c>
      <c r="I43" s="14">
        <v>41961</v>
      </c>
      <c r="J43" s="48">
        <v>4537</v>
      </c>
      <c r="K43" s="56">
        <f t="shared" si="0"/>
        <v>3718.8524590163934</v>
      </c>
    </row>
    <row r="44" spans="1:11" ht="60">
      <c r="A44" s="35" t="s">
        <v>54</v>
      </c>
      <c r="B44" s="37" t="s">
        <v>11</v>
      </c>
      <c r="C44" s="27" t="s">
        <v>164</v>
      </c>
      <c r="D44" s="4" t="s">
        <v>9</v>
      </c>
      <c r="E44" s="7" t="s">
        <v>135</v>
      </c>
      <c r="F44" s="7" t="s">
        <v>135</v>
      </c>
      <c r="G44" s="19">
        <v>1500</v>
      </c>
      <c r="H44" s="14">
        <v>41639</v>
      </c>
      <c r="I44" s="14">
        <v>41701</v>
      </c>
      <c r="J44" s="48">
        <v>1500</v>
      </c>
      <c r="K44" s="56"/>
    </row>
    <row r="45" spans="1:11" ht="75">
      <c r="A45" s="35" t="s">
        <v>55</v>
      </c>
      <c r="B45" s="37" t="s">
        <v>11</v>
      </c>
      <c r="C45" s="26" t="s">
        <v>413</v>
      </c>
      <c r="D45" s="4" t="s">
        <v>9</v>
      </c>
      <c r="E45" s="7" t="s">
        <v>166</v>
      </c>
      <c r="F45" s="7" t="s">
        <v>166</v>
      </c>
      <c r="G45" s="19">
        <v>104.31</v>
      </c>
      <c r="H45" s="14"/>
      <c r="I45" s="14"/>
      <c r="J45" s="48" t="s">
        <v>411</v>
      </c>
      <c r="K45" s="56"/>
    </row>
    <row r="46" spans="1:11" ht="63" customHeight="1">
      <c r="A46" s="36" t="s">
        <v>56</v>
      </c>
      <c r="B46" s="37" t="s">
        <v>11</v>
      </c>
      <c r="C46" s="26" t="s">
        <v>67</v>
      </c>
      <c r="D46" s="4" t="s">
        <v>9</v>
      </c>
      <c r="E46" s="7" t="s">
        <v>166</v>
      </c>
      <c r="F46" s="7" t="s">
        <v>166</v>
      </c>
      <c r="G46" s="19">
        <v>17.510000000000002</v>
      </c>
      <c r="H46" s="14"/>
      <c r="I46" s="14"/>
      <c r="J46" s="48" t="s">
        <v>411</v>
      </c>
      <c r="K46" s="56"/>
    </row>
    <row r="47" spans="1:11" ht="64.5" customHeight="1">
      <c r="A47" s="35" t="s">
        <v>57</v>
      </c>
      <c r="B47" s="37" t="s">
        <v>11</v>
      </c>
      <c r="C47" s="26" t="s">
        <v>168</v>
      </c>
      <c r="D47" s="4" t="s">
        <v>9</v>
      </c>
      <c r="E47" s="7" t="s">
        <v>169</v>
      </c>
      <c r="F47" s="7" t="s">
        <v>169</v>
      </c>
      <c r="G47" s="19">
        <v>3043.69</v>
      </c>
      <c r="H47" s="14">
        <v>41650</v>
      </c>
      <c r="I47" s="14">
        <v>41673</v>
      </c>
      <c r="J47" s="48">
        <v>3043.69</v>
      </c>
      <c r="K47" s="56">
        <f t="shared" si="0"/>
        <v>2494.8278688524592</v>
      </c>
    </row>
    <row r="48" spans="1:11" ht="75">
      <c r="A48" s="35" t="s">
        <v>58</v>
      </c>
      <c r="B48" s="37" t="s">
        <v>11</v>
      </c>
      <c r="C48" s="26" t="s">
        <v>171</v>
      </c>
      <c r="D48" s="4" t="s">
        <v>9</v>
      </c>
      <c r="E48" s="7" t="s">
        <v>70</v>
      </c>
      <c r="F48" s="7" t="s">
        <v>70</v>
      </c>
      <c r="G48" s="19">
        <v>1372.5</v>
      </c>
      <c r="H48" s="14">
        <v>41683</v>
      </c>
      <c r="I48" s="14">
        <v>41684</v>
      </c>
      <c r="J48" s="48">
        <v>1372.5</v>
      </c>
      <c r="K48" s="56">
        <f t="shared" si="0"/>
        <v>1125</v>
      </c>
    </row>
    <row r="49" spans="1:11" ht="60">
      <c r="A49" s="36" t="s">
        <v>59</v>
      </c>
      <c r="B49" s="37" t="s">
        <v>11</v>
      </c>
      <c r="C49" s="26" t="s">
        <v>172</v>
      </c>
      <c r="D49" s="4" t="s">
        <v>9</v>
      </c>
      <c r="E49" s="7" t="s">
        <v>173</v>
      </c>
      <c r="F49" s="7" t="s">
        <v>173</v>
      </c>
      <c r="G49" s="19">
        <v>1795.5</v>
      </c>
      <c r="H49" s="14">
        <v>41639</v>
      </c>
      <c r="I49" s="14">
        <v>41701</v>
      </c>
      <c r="J49" s="48">
        <v>1795.5</v>
      </c>
      <c r="K49" s="56"/>
    </row>
    <row r="50" spans="1:11" ht="75">
      <c r="A50" s="36" t="s">
        <v>60</v>
      </c>
      <c r="B50" s="37" t="s">
        <v>11</v>
      </c>
      <c r="C50" s="27" t="s">
        <v>174</v>
      </c>
      <c r="D50" s="4" t="s">
        <v>9</v>
      </c>
      <c r="E50" s="7" t="s">
        <v>105</v>
      </c>
      <c r="F50" s="7" t="s">
        <v>105</v>
      </c>
      <c r="G50" s="19">
        <v>5342</v>
      </c>
      <c r="H50" s="14">
        <v>41639</v>
      </c>
      <c r="I50" s="14">
        <v>41680</v>
      </c>
      <c r="J50" s="48">
        <v>5342</v>
      </c>
      <c r="K50" s="56">
        <f t="shared" si="0"/>
        <v>4378.688524590164</v>
      </c>
    </row>
    <row r="51" spans="1:11" ht="65.25" customHeight="1">
      <c r="A51" s="36" t="s">
        <v>61</v>
      </c>
      <c r="B51" s="37" t="s">
        <v>11</v>
      </c>
      <c r="C51" s="26" t="s">
        <v>175</v>
      </c>
      <c r="D51" s="4" t="s">
        <v>9</v>
      </c>
      <c r="E51" s="3" t="s">
        <v>70</v>
      </c>
      <c r="F51" s="3" t="s">
        <v>70</v>
      </c>
      <c r="G51" s="19">
        <v>854</v>
      </c>
      <c r="H51" s="15">
        <v>41674</v>
      </c>
      <c r="I51" s="15">
        <v>41680</v>
      </c>
      <c r="J51" s="48">
        <v>854</v>
      </c>
      <c r="K51" s="56">
        <f t="shared" si="0"/>
        <v>700</v>
      </c>
    </row>
    <row r="52" spans="1:11" ht="75">
      <c r="A52" s="36" t="s">
        <v>62</v>
      </c>
      <c r="B52" s="37" t="s">
        <v>11</v>
      </c>
      <c r="C52" s="26" t="s">
        <v>165</v>
      </c>
      <c r="D52" s="4" t="s">
        <v>9</v>
      </c>
      <c r="E52" s="7" t="s">
        <v>166</v>
      </c>
      <c r="F52" s="7" t="s">
        <v>166</v>
      </c>
      <c r="G52" s="19">
        <v>104.31</v>
      </c>
      <c r="H52" s="14">
        <v>41666</v>
      </c>
      <c r="I52" s="14">
        <v>41722</v>
      </c>
      <c r="J52" s="48">
        <v>104.31</v>
      </c>
      <c r="K52" s="56">
        <f t="shared" si="0"/>
        <v>85.5</v>
      </c>
    </row>
    <row r="53" spans="1:11" ht="75">
      <c r="A53" s="35" t="s">
        <v>63</v>
      </c>
      <c r="B53" s="37" t="s">
        <v>11</v>
      </c>
      <c r="C53" s="26" t="s">
        <v>167</v>
      </c>
      <c r="D53" s="4" t="s">
        <v>9</v>
      </c>
      <c r="E53" s="7" t="s">
        <v>166</v>
      </c>
      <c r="F53" s="7" t="s">
        <v>166</v>
      </c>
      <c r="G53" s="19">
        <v>17.510000000000002</v>
      </c>
      <c r="H53" s="14">
        <v>41666</v>
      </c>
      <c r="I53" s="14">
        <v>41722</v>
      </c>
      <c r="J53" s="48">
        <v>17.510000000000002</v>
      </c>
      <c r="K53" s="56">
        <f t="shared" si="0"/>
        <v>14.352459016393444</v>
      </c>
    </row>
    <row r="54" spans="1:11" ht="71.25" customHeight="1">
      <c r="A54" s="35" t="s">
        <v>64</v>
      </c>
      <c r="B54" s="37" t="s">
        <v>11</v>
      </c>
      <c r="C54" s="26" t="s">
        <v>68</v>
      </c>
      <c r="D54" s="4" t="s">
        <v>9</v>
      </c>
      <c r="E54" s="4" t="s">
        <v>166</v>
      </c>
      <c r="F54" s="4" t="s">
        <v>166</v>
      </c>
      <c r="G54" s="19">
        <v>40.26</v>
      </c>
      <c r="H54" s="14">
        <v>41680</v>
      </c>
      <c r="I54" s="14">
        <v>41722</v>
      </c>
      <c r="J54" s="49">
        <v>40.26</v>
      </c>
      <c r="K54" s="56">
        <f t="shared" si="0"/>
        <v>33</v>
      </c>
    </row>
    <row r="55" spans="1:11" ht="80.25" customHeight="1">
      <c r="A55" s="35" t="s">
        <v>65</v>
      </c>
      <c r="B55" s="37" t="s">
        <v>11</v>
      </c>
      <c r="C55" s="26" t="s">
        <v>69</v>
      </c>
      <c r="D55" s="4" t="s">
        <v>9</v>
      </c>
      <c r="E55" s="4" t="s">
        <v>70</v>
      </c>
      <c r="F55" s="4" t="s">
        <v>70</v>
      </c>
      <c r="G55" s="19">
        <v>241.56</v>
      </c>
      <c r="H55" s="14">
        <v>41681</v>
      </c>
      <c r="I55" s="14">
        <v>41684</v>
      </c>
      <c r="J55" s="49">
        <v>241.56</v>
      </c>
      <c r="K55" s="56">
        <f t="shared" si="0"/>
        <v>198</v>
      </c>
    </row>
    <row r="56" spans="1:11" ht="75">
      <c r="A56" s="36" t="s">
        <v>66</v>
      </c>
      <c r="B56" s="37" t="s">
        <v>11</v>
      </c>
      <c r="C56" s="26" t="s">
        <v>71</v>
      </c>
      <c r="D56" s="4" t="s">
        <v>9</v>
      </c>
      <c r="E56" s="4" t="s">
        <v>70</v>
      </c>
      <c r="F56" s="4" t="s">
        <v>70</v>
      </c>
      <c r="G56" s="19">
        <v>323.3</v>
      </c>
      <c r="H56" s="14">
        <v>41682</v>
      </c>
      <c r="I56" s="14">
        <v>41684</v>
      </c>
      <c r="J56" s="49">
        <v>623.29999999999995</v>
      </c>
      <c r="K56" s="56">
        <f t="shared" si="0"/>
        <v>510.90163934426226</v>
      </c>
    </row>
    <row r="57" spans="1:11" ht="75">
      <c r="A57" s="35" t="s">
        <v>72</v>
      </c>
      <c r="B57" s="37" t="s">
        <v>11</v>
      </c>
      <c r="C57" s="26" t="s">
        <v>73</v>
      </c>
      <c r="D57" s="4" t="s">
        <v>9</v>
      </c>
      <c r="E57" s="7" t="s">
        <v>74</v>
      </c>
      <c r="F57" s="7" t="s">
        <v>74</v>
      </c>
      <c r="G57" s="19">
        <v>100</v>
      </c>
      <c r="H57" s="14">
        <v>41619</v>
      </c>
      <c r="I57" s="14">
        <v>41701</v>
      </c>
      <c r="J57" s="49">
        <v>100</v>
      </c>
      <c r="K57" s="56"/>
    </row>
    <row r="58" spans="1:11" ht="75">
      <c r="A58" s="35" t="s">
        <v>75</v>
      </c>
      <c r="B58" s="37" t="s">
        <v>11</v>
      </c>
      <c r="C58" s="29" t="s">
        <v>76</v>
      </c>
      <c r="D58" s="4" t="s">
        <v>9</v>
      </c>
      <c r="E58" s="7" t="s">
        <v>176</v>
      </c>
      <c r="F58" s="7" t="s">
        <v>176</v>
      </c>
      <c r="G58" s="19">
        <v>40</v>
      </c>
      <c r="H58" s="14">
        <v>41347</v>
      </c>
      <c r="I58" s="14">
        <v>41701</v>
      </c>
      <c r="J58" s="49">
        <v>40</v>
      </c>
      <c r="K58" s="56"/>
    </row>
    <row r="59" spans="1:11" ht="60">
      <c r="A59" s="35" t="s">
        <v>77</v>
      </c>
      <c r="B59" s="37" t="s">
        <v>11</v>
      </c>
      <c r="C59" s="26" t="s">
        <v>78</v>
      </c>
      <c r="D59" s="4" t="s">
        <v>9</v>
      </c>
      <c r="E59" s="4" t="s">
        <v>79</v>
      </c>
      <c r="F59" s="4" t="s">
        <v>79</v>
      </c>
      <c r="G59" s="19">
        <v>403</v>
      </c>
      <c r="H59" s="14">
        <v>41646</v>
      </c>
      <c r="I59" s="14">
        <v>41701</v>
      </c>
      <c r="J59" s="49">
        <v>403</v>
      </c>
      <c r="K59" s="56"/>
    </row>
    <row r="60" spans="1:11" ht="60">
      <c r="A60" s="35" t="s">
        <v>80</v>
      </c>
      <c r="B60" s="37" t="s">
        <v>11</v>
      </c>
      <c r="C60" s="26" t="s">
        <v>81</v>
      </c>
      <c r="D60" s="4" t="s">
        <v>9</v>
      </c>
      <c r="E60" s="4" t="s">
        <v>82</v>
      </c>
      <c r="F60" s="4" t="s">
        <v>82</v>
      </c>
      <c r="G60" s="19">
        <v>118</v>
      </c>
      <c r="H60" s="14">
        <v>41639</v>
      </c>
      <c r="I60" s="14">
        <v>41701</v>
      </c>
      <c r="J60" s="49">
        <v>118</v>
      </c>
      <c r="K60" s="56"/>
    </row>
    <row r="61" spans="1:11" ht="60">
      <c r="A61" s="35" t="s">
        <v>83</v>
      </c>
      <c r="B61" s="37" t="s">
        <v>11</v>
      </c>
      <c r="C61" s="27" t="s">
        <v>84</v>
      </c>
      <c r="D61" s="4" t="s">
        <v>9</v>
      </c>
      <c r="E61" s="7" t="s">
        <v>177</v>
      </c>
      <c r="F61" s="7" t="s">
        <v>177</v>
      </c>
      <c r="G61" s="19">
        <v>80</v>
      </c>
      <c r="H61" s="14">
        <v>41676</v>
      </c>
      <c r="I61" s="14">
        <v>41701</v>
      </c>
      <c r="J61" s="49">
        <v>80</v>
      </c>
      <c r="K61" s="56"/>
    </row>
    <row r="62" spans="1:11" ht="60">
      <c r="A62" s="35" t="s">
        <v>85</v>
      </c>
      <c r="B62" s="37" t="s">
        <v>11</v>
      </c>
      <c r="C62" s="26" t="s">
        <v>86</v>
      </c>
      <c r="D62" s="4" t="s">
        <v>9</v>
      </c>
      <c r="E62" s="4" t="s">
        <v>140</v>
      </c>
      <c r="F62" s="4" t="s">
        <v>140</v>
      </c>
      <c r="G62" s="19">
        <v>419.76</v>
      </c>
      <c r="H62" s="14">
        <v>41708</v>
      </c>
      <c r="I62" s="14">
        <v>41729</v>
      </c>
      <c r="J62" s="49">
        <v>419.76</v>
      </c>
      <c r="K62" s="56">
        <f t="shared" si="0"/>
        <v>344.06557377049182</v>
      </c>
    </row>
    <row r="63" spans="1:11" ht="90">
      <c r="A63" s="35" t="s">
        <v>87</v>
      </c>
      <c r="B63" s="37" t="s">
        <v>11</v>
      </c>
      <c r="C63" s="26" t="s">
        <v>88</v>
      </c>
      <c r="D63" s="4" t="s">
        <v>9</v>
      </c>
      <c r="E63" s="4" t="s">
        <v>178</v>
      </c>
      <c r="F63" s="4" t="s">
        <v>178</v>
      </c>
      <c r="G63" s="19">
        <v>1107.76</v>
      </c>
      <c r="H63" s="14">
        <v>41702</v>
      </c>
      <c r="I63" s="14">
        <v>41709</v>
      </c>
      <c r="J63" s="49">
        <v>1107.76</v>
      </c>
      <c r="K63" s="56">
        <f t="shared" si="0"/>
        <v>908</v>
      </c>
    </row>
    <row r="64" spans="1:11" ht="60">
      <c r="A64" s="35" t="s">
        <v>89</v>
      </c>
      <c r="B64" s="37" t="s">
        <v>11</v>
      </c>
      <c r="C64" s="26" t="s">
        <v>90</v>
      </c>
      <c r="D64" s="4" t="s">
        <v>9</v>
      </c>
      <c r="E64" s="7" t="s">
        <v>91</v>
      </c>
      <c r="F64" s="7" t="s">
        <v>91</v>
      </c>
      <c r="G64" s="21">
        <v>3001.2</v>
      </c>
      <c r="H64" s="14">
        <v>41716</v>
      </c>
      <c r="I64" s="14">
        <v>41729</v>
      </c>
      <c r="J64" s="50">
        <v>3001.2</v>
      </c>
      <c r="K64" s="56">
        <f t="shared" si="0"/>
        <v>2460</v>
      </c>
    </row>
    <row r="65" spans="1:11" ht="60">
      <c r="A65" s="35" t="s">
        <v>92</v>
      </c>
      <c r="B65" s="37" t="s">
        <v>11</v>
      </c>
      <c r="C65" s="26" t="s">
        <v>179</v>
      </c>
      <c r="D65" s="4" t="s">
        <v>9</v>
      </c>
      <c r="E65" s="4" t="s">
        <v>180</v>
      </c>
      <c r="F65" s="4" t="s">
        <v>180</v>
      </c>
      <c r="G65" s="20">
        <v>305</v>
      </c>
      <c r="H65" s="14">
        <v>41790</v>
      </c>
      <c r="I65" s="14">
        <v>41949</v>
      </c>
      <c r="J65" s="49">
        <v>305</v>
      </c>
      <c r="K65" s="56">
        <f t="shared" si="0"/>
        <v>250</v>
      </c>
    </row>
    <row r="66" spans="1:11" ht="59.25" customHeight="1">
      <c r="A66" s="35" t="s">
        <v>93</v>
      </c>
      <c r="B66" s="37" t="s">
        <v>11</v>
      </c>
      <c r="C66" s="30" t="s">
        <v>94</v>
      </c>
      <c r="D66" s="4" t="s">
        <v>181</v>
      </c>
      <c r="E66" s="7" t="s">
        <v>182</v>
      </c>
      <c r="F66" s="7" t="s">
        <v>182</v>
      </c>
      <c r="G66" s="22">
        <v>35000</v>
      </c>
      <c r="H66" s="14"/>
      <c r="I66" s="14"/>
      <c r="J66" s="51" t="s">
        <v>411</v>
      </c>
      <c r="K66" s="56"/>
    </row>
    <row r="67" spans="1:11" ht="60">
      <c r="A67" s="6" t="s">
        <v>183</v>
      </c>
      <c r="B67" s="37" t="s">
        <v>11</v>
      </c>
      <c r="C67" s="26" t="s">
        <v>184</v>
      </c>
      <c r="D67" s="4" t="s">
        <v>185</v>
      </c>
      <c r="E67" s="7" t="s">
        <v>105</v>
      </c>
      <c r="F67" s="7" t="s">
        <v>105</v>
      </c>
      <c r="G67" s="22">
        <v>61031</v>
      </c>
      <c r="H67" s="14"/>
      <c r="I67" s="14"/>
      <c r="J67" s="48" t="s">
        <v>414</v>
      </c>
      <c r="K67" s="56"/>
    </row>
    <row r="68" spans="1:11" ht="75">
      <c r="A68" s="6" t="s">
        <v>186</v>
      </c>
      <c r="B68" s="37" t="s">
        <v>11</v>
      </c>
      <c r="C68" s="26" t="s">
        <v>187</v>
      </c>
      <c r="D68" s="4" t="s">
        <v>9</v>
      </c>
      <c r="E68" s="4" t="s">
        <v>124</v>
      </c>
      <c r="F68" s="4" t="s">
        <v>124</v>
      </c>
      <c r="G68" s="22">
        <v>1029.3</v>
      </c>
      <c r="H68" s="14">
        <v>41737</v>
      </c>
      <c r="I68" s="14">
        <v>41789</v>
      </c>
      <c r="J68" s="48">
        <v>1029.3</v>
      </c>
      <c r="K68" s="56"/>
    </row>
    <row r="69" spans="1:11" ht="60">
      <c r="A69" s="23" t="s">
        <v>188</v>
      </c>
      <c r="B69" s="38" t="s">
        <v>11</v>
      </c>
      <c r="C69" s="31" t="s">
        <v>189</v>
      </c>
      <c r="D69" s="10" t="s">
        <v>10</v>
      </c>
      <c r="E69" s="10" t="s">
        <v>142</v>
      </c>
      <c r="F69" s="10" t="s">
        <v>142</v>
      </c>
      <c r="G69" s="22">
        <v>553.88</v>
      </c>
      <c r="H69" s="16">
        <v>41785</v>
      </c>
      <c r="I69" s="16">
        <v>41789</v>
      </c>
      <c r="J69" s="48">
        <v>553.88</v>
      </c>
      <c r="K69" s="56">
        <f>SUM(J69/1.22)</f>
        <v>454</v>
      </c>
    </row>
    <row r="70" spans="1:11" ht="60">
      <c r="A70" s="6" t="s">
        <v>190</v>
      </c>
      <c r="B70" s="37" t="s">
        <v>11</v>
      </c>
      <c r="C70" s="26" t="s">
        <v>191</v>
      </c>
      <c r="D70" s="4" t="s">
        <v>9</v>
      </c>
      <c r="E70" s="7" t="s">
        <v>142</v>
      </c>
      <c r="F70" s="7" t="s">
        <v>142</v>
      </c>
      <c r="G70" s="22">
        <v>599.02</v>
      </c>
      <c r="H70" s="14">
        <v>41787</v>
      </c>
      <c r="I70" s="14">
        <v>41946</v>
      </c>
      <c r="J70" s="48">
        <v>599.02</v>
      </c>
      <c r="K70" s="56">
        <f>SUM(J70/1.22)</f>
        <v>491</v>
      </c>
    </row>
    <row r="71" spans="1:11" ht="60">
      <c r="A71" s="6" t="s">
        <v>192</v>
      </c>
      <c r="B71" s="37" t="s">
        <v>11</v>
      </c>
      <c r="C71" s="27" t="s">
        <v>193</v>
      </c>
      <c r="D71" s="4" t="s">
        <v>9</v>
      </c>
      <c r="E71" s="4" t="s">
        <v>194</v>
      </c>
      <c r="F71" s="4" t="s">
        <v>194</v>
      </c>
      <c r="G71" s="22">
        <v>403</v>
      </c>
      <c r="H71" s="14"/>
      <c r="I71" s="14"/>
      <c r="J71" s="48" t="s">
        <v>410</v>
      </c>
      <c r="K71" s="56"/>
    </row>
    <row r="72" spans="1:11" ht="60">
      <c r="A72" s="6" t="s">
        <v>195</v>
      </c>
      <c r="B72" s="37" t="s">
        <v>11</v>
      </c>
      <c r="C72" s="27" t="s">
        <v>196</v>
      </c>
      <c r="D72" s="4" t="s">
        <v>9</v>
      </c>
      <c r="E72" s="4" t="s">
        <v>170</v>
      </c>
      <c r="F72" s="4" t="s">
        <v>170</v>
      </c>
      <c r="G72" s="22">
        <v>35000</v>
      </c>
      <c r="H72" s="14">
        <v>41696</v>
      </c>
      <c r="I72" s="14">
        <v>41974</v>
      </c>
      <c r="J72" s="48">
        <v>4287.3500000000004</v>
      </c>
      <c r="K72" s="56">
        <f>SUM(J72/1.22)</f>
        <v>3514.2213114754104</v>
      </c>
    </row>
    <row r="73" spans="1:11" ht="60">
      <c r="A73" s="6" t="s">
        <v>197</v>
      </c>
      <c r="B73" s="37" t="s">
        <v>11</v>
      </c>
      <c r="C73" s="26" t="s">
        <v>198</v>
      </c>
      <c r="D73" s="4" t="s">
        <v>9</v>
      </c>
      <c r="E73" s="4" t="s">
        <v>199</v>
      </c>
      <c r="F73" s="4" t="s">
        <v>199</v>
      </c>
      <c r="G73" s="22">
        <v>140.4</v>
      </c>
      <c r="H73" s="14">
        <v>41969</v>
      </c>
      <c r="I73" s="14"/>
      <c r="J73" s="48" t="s">
        <v>410</v>
      </c>
      <c r="K73" s="56"/>
    </row>
    <row r="74" spans="1:11" ht="60">
      <c r="A74" s="6" t="s">
        <v>200</v>
      </c>
      <c r="B74" s="37" t="s">
        <v>11</v>
      </c>
      <c r="C74" s="26" t="s">
        <v>201</v>
      </c>
      <c r="D74" s="4" t="s">
        <v>9</v>
      </c>
      <c r="E74" s="4" t="s">
        <v>202</v>
      </c>
      <c r="F74" s="4" t="s">
        <v>202</v>
      </c>
      <c r="G74" s="22">
        <v>120</v>
      </c>
      <c r="H74" s="14">
        <v>41809</v>
      </c>
      <c r="I74" s="14">
        <v>41946</v>
      </c>
      <c r="J74" s="48">
        <v>120</v>
      </c>
      <c r="K74" s="56"/>
    </row>
    <row r="75" spans="1:11" ht="60">
      <c r="A75" s="6" t="s">
        <v>203</v>
      </c>
      <c r="B75" s="37" t="s">
        <v>11</v>
      </c>
      <c r="C75" s="26" t="s">
        <v>204</v>
      </c>
      <c r="D75" s="4" t="s">
        <v>9</v>
      </c>
      <c r="E75" s="4" t="s">
        <v>205</v>
      </c>
      <c r="F75" s="4" t="s">
        <v>205</v>
      </c>
      <c r="G75" s="22">
        <v>300</v>
      </c>
      <c r="H75" s="14"/>
      <c r="I75" s="14"/>
      <c r="J75" s="48" t="s">
        <v>410</v>
      </c>
      <c r="K75" s="56"/>
    </row>
    <row r="76" spans="1:11" ht="60">
      <c r="A76" s="6" t="s">
        <v>206</v>
      </c>
      <c r="B76" s="37" t="s">
        <v>11</v>
      </c>
      <c r="C76" s="26" t="s">
        <v>207</v>
      </c>
      <c r="D76" s="4" t="s">
        <v>9</v>
      </c>
      <c r="E76" s="4" t="s">
        <v>208</v>
      </c>
      <c r="F76" s="4" t="s">
        <v>208</v>
      </c>
      <c r="G76" s="22">
        <v>50</v>
      </c>
      <c r="H76" s="14">
        <v>41779</v>
      </c>
      <c r="I76" s="14">
        <v>41822</v>
      </c>
      <c r="J76" s="48">
        <v>50</v>
      </c>
      <c r="K76" s="56">
        <f>SUM(J76/1.22)</f>
        <v>40.983606557377051</v>
      </c>
    </row>
    <row r="77" spans="1:11" ht="75">
      <c r="A77" s="6" t="s">
        <v>209</v>
      </c>
      <c r="B77" s="37" t="s">
        <v>11</v>
      </c>
      <c r="C77" s="26" t="s">
        <v>210</v>
      </c>
      <c r="D77" s="4" t="s">
        <v>9</v>
      </c>
      <c r="E77" s="4" t="s">
        <v>142</v>
      </c>
      <c r="F77" s="4" t="s">
        <v>142</v>
      </c>
      <c r="G77" s="22">
        <v>3024.15</v>
      </c>
      <c r="H77" s="14">
        <v>41789</v>
      </c>
      <c r="I77" s="14">
        <v>41946</v>
      </c>
      <c r="J77" s="48">
        <v>3024.15</v>
      </c>
      <c r="K77" s="56">
        <f>SUM(J77/1.22)</f>
        <v>2478.811475409836</v>
      </c>
    </row>
    <row r="78" spans="1:11" ht="60">
      <c r="A78" s="6" t="s">
        <v>211</v>
      </c>
      <c r="B78" s="37" t="s">
        <v>11</v>
      </c>
      <c r="C78" s="27" t="s">
        <v>212</v>
      </c>
      <c r="D78" s="4" t="s">
        <v>9</v>
      </c>
      <c r="E78" s="4" t="s">
        <v>142</v>
      </c>
      <c r="F78" s="4" t="s">
        <v>142</v>
      </c>
      <c r="G78" s="22">
        <v>599.02</v>
      </c>
      <c r="H78" s="14">
        <v>41787</v>
      </c>
      <c r="I78" s="14">
        <v>41946</v>
      </c>
      <c r="J78" s="48">
        <v>599.02</v>
      </c>
      <c r="K78" s="56">
        <f>SUM(J78/1.22)</f>
        <v>491</v>
      </c>
    </row>
    <row r="79" spans="1:11" ht="75">
      <c r="A79" s="6" t="s">
        <v>213</v>
      </c>
      <c r="B79" s="37" t="s">
        <v>11</v>
      </c>
      <c r="C79" s="26" t="s">
        <v>214</v>
      </c>
      <c r="D79" s="4" t="s">
        <v>9</v>
      </c>
      <c r="E79" s="4" t="s">
        <v>70</v>
      </c>
      <c r="F79" s="4" t="s">
        <v>70</v>
      </c>
      <c r="G79" s="22">
        <v>597.79999999999995</v>
      </c>
      <c r="H79" s="14">
        <v>41831</v>
      </c>
      <c r="I79" s="14">
        <v>41949</v>
      </c>
      <c r="J79" s="48">
        <v>597.79999999999995</v>
      </c>
      <c r="K79" s="56">
        <f>SUM(J79/1.22)</f>
        <v>490</v>
      </c>
    </row>
    <row r="80" spans="1:11" ht="60">
      <c r="A80" s="6" t="s">
        <v>215</v>
      </c>
      <c r="B80" s="37" t="s">
        <v>11</v>
      </c>
      <c r="C80" s="27" t="s">
        <v>216</v>
      </c>
      <c r="D80" s="4" t="s">
        <v>9</v>
      </c>
      <c r="E80" s="4" t="s">
        <v>217</v>
      </c>
      <c r="F80" s="4" t="s">
        <v>217</v>
      </c>
      <c r="G80" s="22">
        <v>123</v>
      </c>
      <c r="H80" s="14">
        <v>41690</v>
      </c>
      <c r="I80" s="14">
        <v>41921</v>
      </c>
      <c r="J80" s="48">
        <v>123</v>
      </c>
      <c r="K80" s="56"/>
    </row>
    <row r="81" spans="1:11" ht="60">
      <c r="A81" s="6" t="s">
        <v>218</v>
      </c>
      <c r="B81" s="37" t="s">
        <v>11</v>
      </c>
      <c r="C81" s="26" t="s">
        <v>219</v>
      </c>
      <c r="D81" s="4" t="s">
        <v>9</v>
      </c>
      <c r="E81" s="4" t="s">
        <v>217</v>
      </c>
      <c r="F81" s="4" t="s">
        <v>217</v>
      </c>
      <c r="G81" s="22">
        <v>65</v>
      </c>
      <c r="H81" s="14">
        <v>41690</v>
      </c>
      <c r="I81" s="14">
        <v>41921</v>
      </c>
      <c r="J81" s="48">
        <v>65</v>
      </c>
      <c r="K81" s="56"/>
    </row>
    <row r="82" spans="1:11" ht="60">
      <c r="A82" s="6" t="s">
        <v>220</v>
      </c>
      <c r="B82" s="37" t="s">
        <v>11</v>
      </c>
      <c r="C82" s="26" t="s">
        <v>221</v>
      </c>
      <c r="D82" s="4" t="s">
        <v>9</v>
      </c>
      <c r="E82" s="4" t="s">
        <v>217</v>
      </c>
      <c r="F82" s="4" t="s">
        <v>217</v>
      </c>
      <c r="G82" s="22">
        <v>82.5</v>
      </c>
      <c r="H82" s="14">
        <v>41690</v>
      </c>
      <c r="I82" s="14">
        <v>41921</v>
      </c>
      <c r="J82" s="48">
        <v>82.5</v>
      </c>
      <c r="K82" s="56"/>
    </row>
    <row r="83" spans="1:11" ht="60">
      <c r="A83" s="6" t="s">
        <v>222</v>
      </c>
      <c r="B83" s="37" t="s">
        <v>11</v>
      </c>
      <c r="C83" s="26" t="s">
        <v>223</v>
      </c>
      <c r="D83" s="4" t="s">
        <v>9</v>
      </c>
      <c r="E83" s="4" t="s">
        <v>217</v>
      </c>
      <c r="F83" s="4" t="s">
        <v>217</v>
      </c>
      <c r="G83" s="22">
        <v>108</v>
      </c>
      <c r="H83" s="14">
        <v>41690</v>
      </c>
      <c r="I83" s="14">
        <v>41921</v>
      </c>
      <c r="J83" s="48">
        <v>108</v>
      </c>
      <c r="K83" s="56"/>
    </row>
    <row r="84" spans="1:11" ht="60">
      <c r="A84" s="6" t="s">
        <v>224</v>
      </c>
      <c r="B84" s="37" t="s">
        <v>11</v>
      </c>
      <c r="C84" s="26" t="s">
        <v>225</v>
      </c>
      <c r="D84" s="4" t="s">
        <v>9</v>
      </c>
      <c r="E84" s="4" t="s">
        <v>217</v>
      </c>
      <c r="F84" s="4" t="s">
        <v>217</v>
      </c>
      <c r="G84" s="22">
        <v>104</v>
      </c>
      <c r="H84" s="14">
        <v>41690</v>
      </c>
      <c r="I84" s="14">
        <v>41946</v>
      </c>
      <c r="J84" s="48">
        <v>104</v>
      </c>
      <c r="K84" s="56"/>
    </row>
    <row r="85" spans="1:11" ht="60">
      <c r="A85" s="6" t="s">
        <v>226</v>
      </c>
      <c r="B85" s="37" t="s">
        <v>11</v>
      </c>
      <c r="C85" s="26" t="s">
        <v>227</v>
      </c>
      <c r="D85" s="4" t="s">
        <v>9</v>
      </c>
      <c r="E85" s="4" t="s">
        <v>217</v>
      </c>
      <c r="F85" s="4" t="s">
        <v>217</v>
      </c>
      <c r="G85" s="22">
        <v>82</v>
      </c>
      <c r="H85" s="14">
        <v>41690</v>
      </c>
      <c r="I85" s="14">
        <v>41921</v>
      </c>
      <c r="J85" s="48">
        <v>82</v>
      </c>
      <c r="K85" s="56"/>
    </row>
    <row r="86" spans="1:11" ht="60">
      <c r="A86" s="5" t="s">
        <v>228</v>
      </c>
      <c r="B86" s="37" t="s">
        <v>11</v>
      </c>
      <c r="C86" s="26" t="s">
        <v>229</v>
      </c>
      <c r="D86" s="4" t="s">
        <v>9</v>
      </c>
      <c r="E86" s="4" t="s">
        <v>199</v>
      </c>
      <c r="F86" s="4" t="s">
        <v>199</v>
      </c>
      <c r="G86" s="22">
        <v>85.5</v>
      </c>
      <c r="H86" s="14">
        <v>41691</v>
      </c>
      <c r="I86" s="14">
        <v>41921</v>
      </c>
      <c r="J86" s="48">
        <v>85.5</v>
      </c>
      <c r="K86" s="56"/>
    </row>
    <row r="87" spans="1:11" ht="60">
      <c r="A87" s="5" t="s">
        <v>230</v>
      </c>
      <c r="B87" s="37" t="s">
        <v>11</v>
      </c>
      <c r="C87" s="26" t="s">
        <v>231</v>
      </c>
      <c r="D87" s="4" t="s">
        <v>9</v>
      </c>
      <c r="E87" s="4" t="s">
        <v>199</v>
      </c>
      <c r="F87" s="4" t="s">
        <v>199</v>
      </c>
      <c r="G87" s="22">
        <v>239.4</v>
      </c>
      <c r="H87" s="14">
        <v>41682</v>
      </c>
      <c r="I87" s="14">
        <v>41921</v>
      </c>
      <c r="J87" s="48">
        <v>239.4</v>
      </c>
      <c r="K87" s="56"/>
    </row>
    <row r="88" spans="1:11" ht="60">
      <c r="A88" s="24" t="s">
        <v>232</v>
      </c>
      <c r="B88" s="37" t="s">
        <v>11</v>
      </c>
      <c r="C88" s="26" t="s">
        <v>233</v>
      </c>
      <c r="D88" s="4" t="s">
        <v>9</v>
      </c>
      <c r="E88" s="2" t="s">
        <v>234</v>
      </c>
      <c r="F88" s="2" t="s">
        <v>234</v>
      </c>
      <c r="G88" s="22">
        <v>198</v>
      </c>
      <c r="H88" s="14">
        <v>41782</v>
      </c>
      <c r="I88" s="14">
        <v>41921</v>
      </c>
      <c r="J88" s="48">
        <v>198</v>
      </c>
      <c r="K88" s="56"/>
    </row>
    <row r="89" spans="1:11" ht="75">
      <c r="A89" s="12" t="s">
        <v>235</v>
      </c>
      <c r="B89" s="37" t="s">
        <v>11</v>
      </c>
      <c r="C89" s="27" t="s">
        <v>236</v>
      </c>
      <c r="D89" s="4" t="s">
        <v>9</v>
      </c>
      <c r="E89" s="26" t="s">
        <v>108</v>
      </c>
      <c r="F89" s="26" t="s">
        <v>108</v>
      </c>
      <c r="G89" s="22">
        <v>65.5</v>
      </c>
      <c r="H89" s="14">
        <v>41694</v>
      </c>
      <c r="I89" s="14">
        <v>41921</v>
      </c>
      <c r="J89" s="48">
        <v>65.5</v>
      </c>
      <c r="K89" s="56"/>
    </row>
    <row r="90" spans="1:11" ht="75">
      <c r="A90" s="5" t="s">
        <v>237</v>
      </c>
      <c r="B90" s="37" t="s">
        <v>11</v>
      </c>
      <c r="C90" s="27" t="s">
        <v>238</v>
      </c>
      <c r="D90" s="4" t="s">
        <v>9</v>
      </c>
      <c r="E90" s="4" t="s">
        <v>108</v>
      </c>
      <c r="F90" s="4" t="s">
        <v>108</v>
      </c>
      <c r="G90" s="22">
        <v>68.5</v>
      </c>
      <c r="H90" s="14">
        <v>41779</v>
      </c>
      <c r="I90" s="14">
        <v>41921</v>
      </c>
      <c r="J90" s="48">
        <v>68.5</v>
      </c>
      <c r="K90" s="56"/>
    </row>
    <row r="91" spans="1:11" ht="75">
      <c r="A91" s="24" t="s">
        <v>239</v>
      </c>
      <c r="B91" s="37" t="s">
        <v>11</v>
      </c>
      <c r="C91" s="26" t="s">
        <v>240</v>
      </c>
      <c r="D91" s="4" t="s">
        <v>9</v>
      </c>
      <c r="E91" s="4" t="s">
        <v>176</v>
      </c>
      <c r="F91" s="4" t="s">
        <v>176</v>
      </c>
      <c r="G91" s="22">
        <v>110</v>
      </c>
      <c r="H91" s="14">
        <v>41712</v>
      </c>
      <c r="I91" s="14">
        <v>41921</v>
      </c>
      <c r="J91" s="48">
        <v>110</v>
      </c>
      <c r="K91" s="56"/>
    </row>
    <row r="92" spans="1:11" ht="75">
      <c r="A92" s="24" t="s">
        <v>241</v>
      </c>
      <c r="B92" s="37" t="s">
        <v>11</v>
      </c>
      <c r="C92" s="32" t="s">
        <v>242</v>
      </c>
      <c r="D92" s="4" t="s">
        <v>9</v>
      </c>
      <c r="E92" s="2" t="s">
        <v>176</v>
      </c>
      <c r="F92" s="2" t="s">
        <v>176</v>
      </c>
      <c r="G92" s="22">
        <v>40</v>
      </c>
      <c r="H92" s="17">
        <v>41712</v>
      </c>
      <c r="I92" s="17">
        <v>41982</v>
      </c>
      <c r="J92" s="48">
        <v>40</v>
      </c>
      <c r="K92" s="56"/>
    </row>
    <row r="93" spans="1:11" ht="60">
      <c r="A93" s="5" t="s">
        <v>243</v>
      </c>
      <c r="B93" s="37" t="s">
        <v>11</v>
      </c>
      <c r="C93" s="26" t="s">
        <v>244</v>
      </c>
      <c r="D93" s="4" t="s">
        <v>9</v>
      </c>
      <c r="E93" s="7" t="s">
        <v>245</v>
      </c>
      <c r="F93" s="7" t="s">
        <v>245</v>
      </c>
      <c r="G93" s="22">
        <v>93</v>
      </c>
      <c r="H93" s="14">
        <v>41670</v>
      </c>
      <c r="I93" s="14">
        <v>41921</v>
      </c>
      <c r="J93" s="48">
        <v>93</v>
      </c>
      <c r="K93" s="56"/>
    </row>
    <row r="94" spans="1:11" ht="60">
      <c r="A94" s="24" t="s">
        <v>246</v>
      </c>
      <c r="B94" s="37" t="s">
        <v>11</v>
      </c>
      <c r="C94" s="33" t="s">
        <v>247</v>
      </c>
      <c r="D94" s="3" t="s">
        <v>9</v>
      </c>
      <c r="E94" s="3" t="s">
        <v>122</v>
      </c>
      <c r="F94" s="3" t="s">
        <v>122</v>
      </c>
      <c r="G94" s="22">
        <v>36.9</v>
      </c>
      <c r="H94" s="16">
        <v>41705</v>
      </c>
      <c r="I94" s="15">
        <v>41946</v>
      </c>
      <c r="J94" s="48">
        <v>36.9</v>
      </c>
      <c r="K94" s="56"/>
    </row>
    <row r="95" spans="1:11" ht="60">
      <c r="A95" s="24" t="s">
        <v>248</v>
      </c>
      <c r="B95" s="37" t="s">
        <v>11</v>
      </c>
      <c r="C95" s="31" t="s">
        <v>249</v>
      </c>
      <c r="D95" s="10" t="s">
        <v>10</v>
      </c>
      <c r="E95" s="2" t="s">
        <v>250</v>
      </c>
      <c r="F95" s="2" t="s">
        <v>250</v>
      </c>
      <c r="G95" s="22">
        <v>183</v>
      </c>
      <c r="H95" s="17">
        <v>41696</v>
      </c>
      <c r="I95" s="17">
        <v>41921</v>
      </c>
      <c r="J95" s="48">
        <v>183</v>
      </c>
      <c r="K95" s="56"/>
    </row>
    <row r="96" spans="1:11" ht="60">
      <c r="A96" s="39" t="s">
        <v>251</v>
      </c>
      <c r="B96" s="37" t="s">
        <v>11</v>
      </c>
      <c r="C96" s="34" t="s">
        <v>252</v>
      </c>
      <c r="D96" s="10" t="s">
        <v>10</v>
      </c>
      <c r="E96" s="7" t="s">
        <v>205</v>
      </c>
      <c r="F96" s="7" t="s">
        <v>205</v>
      </c>
      <c r="G96" s="22">
        <v>245</v>
      </c>
      <c r="H96" s="17">
        <v>41682</v>
      </c>
      <c r="I96" s="17">
        <v>41921</v>
      </c>
      <c r="J96" s="48">
        <v>245</v>
      </c>
      <c r="K96" s="56"/>
    </row>
    <row r="97" spans="1:11" ht="60">
      <c r="A97" s="24" t="s">
        <v>253</v>
      </c>
      <c r="B97" s="37" t="s">
        <v>11</v>
      </c>
      <c r="C97" s="32" t="s">
        <v>254</v>
      </c>
      <c r="D97" s="10" t="s">
        <v>10</v>
      </c>
      <c r="E97" s="2" t="s">
        <v>205</v>
      </c>
      <c r="F97" s="2" t="s">
        <v>205</v>
      </c>
      <c r="G97" s="22">
        <v>150</v>
      </c>
      <c r="H97" s="17">
        <v>41682</v>
      </c>
      <c r="I97" s="17">
        <v>41921</v>
      </c>
      <c r="J97" s="48">
        <v>150</v>
      </c>
      <c r="K97" s="56"/>
    </row>
    <row r="98" spans="1:11" ht="60">
      <c r="A98" s="39" t="s">
        <v>255</v>
      </c>
      <c r="B98" s="37" t="s">
        <v>11</v>
      </c>
      <c r="C98" s="32" t="s">
        <v>256</v>
      </c>
      <c r="D98" s="10" t="s">
        <v>10</v>
      </c>
      <c r="E98" s="2" t="s">
        <v>257</v>
      </c>
      <c r="F98" s="2" t="s">
        <v>257</v>
      </c>
      <c r="G98" s="22">
        <v>72</v>
      </c>
      <c r="H98" s="17">
        <v>41670</v>
      </c>
      <c r="I98" s="17">
        <v>41921</v>
      </c>
      <c r="J98" s="48">
        <v>72</v>
      </c>
      <c r="K98" s="56"/>
    </row>
    <row r="99" spans="1:11" ht="60">
      <c r="A99" s="6" t="s">
        <v>258</v>
      </c>
      <c r="B99" s="37" t="s">
        <v>11</v>
      </c>
      <c r="C99" s="26" t="s">
        <v>259</v>
      </c>
      <c r="D99" s="10" t="s">
        <v>10</v>
      </c>
      <c r="E99" s="4" t="s">
        <v>260</v>
      </c>
      <c r="F99" s="4" t="s">
        <v>260</v>
      </c>
      <c r="G99" s="22">
        <v>40</v>
      </c>
      <c r="H99" s="14">
        <v>41682</v>
      </c>
      <c r="I99" s="14">
        <v>41946</v>
      </c>
      <c r="J99" s="48">
        <v>40</v>
      </c>
      <c r="K99" s="56"/>
    </row>
    <row r="100" spans="1:11" ht="75">
      <c r="A100" s="6" t="s">
        <v>261</v>
      </c>
      <c r="B100" s="37" t="s">
        <v>11</v>
      </c>
      <c r="C100" s="26" t="s">
        <v>262</v>
      </c>
      <c r="D100" s="10" t="s">
        <v>10</v>
      </c>
      <c r="E100" s="4" t="s">
        <v>263</v>
      </c>
      <c r="F100" s="4" t="s">
        <v>264</v>
      </c>
      <c r="G100" s="22">
        <v>28</v>
      </c>
      <c r="H100" s="14">
        <v>41702</v>
      </c>
      <c r="I100" s="14">
        <v>41921</v>
      </c>
      <c r="J100" s="48">
        <v>28</v>
      </c>
      <c r="K100" s="56"/>
    </row>
    <row r="101" spans="1:11" ht="67.5" customHeight="1">
      <c r="A101" s="24" t="s">
        <v>265</v>
      </c>
      <c r="B101" s="37" t="s">
        <v>11</v>
      </c>
      <c r="C101" s="32" t="s">
        <v>266</v>
      </c>
      <c r="D101" s="10" t="s">
        <v>10</v>
      </c>
      <c r="E101" s="2" t="s">
        <v>267</v>
      </c>
      <c r="F101" s="2" t="s">
        <v>267</v>
      </c>
      <c r="G101" s="22">
        <v>65</v>
      </c>
      <c r="H101" s="17">
        <v>41698</v>
      </c>
      <c r="I101" s="17">
        <v>41921</v>
      </c>
      <c r="J101" s="48">
        <v>65</v>
      </c>
      <c r="K101" s="56"/>
    </row>
    <row r="102" spans="1:11" ht="60.75" customHeight="1">
      <c r="A102" s="6" t="s">
        <v>268</v>
      </c>
      <c r="B102" s="37" t="s">
        <v>11</v>
      </c>
      <c r="C102" s="31" t="s">
        <v>269</v>
      </c>
      <c r="D102" s="10" t="s">
        <v>10</v>
      </c>
      <c r="E102" s="2" t="s">
        <v>270</v>
      </c>
      <c r="F102" s="2" t="s">
        <v>270</v>
      </c>
      <c r="G102" s="22">
        <v>74</v>
      </c>
      <c r="H102" s="17">
        <v>41689</v>
      </c>
      <c r="I102" s="17">
        <v>41921</v>
      </c>
      <c r="J102" s="48">
        <v>74</v>
      </c>
      <c r="K102" s="56"/>
    </row>
    <row r="103" spans="1:11" ht="59.25" customHeight="1">
      <c r="A103" s="6" t="s">
        <v>271</v>
      </c>
      <c r="B103" s="37" t="s">
        <v>11</v>
      </c>
      <c r="C103" s="32" t="s">
        <v>272</v>
      </c>
      <c r="D103" s="10" t="s">
        <v>10</v>
      </c>
      <c r="E103" s="2" t="s">
        <v>273</v>
      </c>
      <c r="F103" s="2" t="s">
        <v>273</v>
      </c>
      <c r="G103" s="22">
        <v>26.4</v>
      </c>
      <c r="H103" s="17">
        <v>41660</v>
      </c>
      <c r="I103" s="17">
        <v>41921</v>
      </c>
      <c r="J103" s="48">
        <v>26.4</v>
      </c>
      <c r="K103" s="56"/>
    </row>
    <row r="104" spans="1:11" ht="60.75" customHeight="1">
      <c r="A104" s="6" t="s">
        <v>274</v>
      </c>
      <c r="B104" s="37" t="s">
        <v>11</v>
      </c>
      <c r="C104" s="26" t="s">
        <v>275</v>
      </c>
      <c r="D104" s="10" t="s">
        <v>10</v>
      </c>
      <c r="E104" s="7" t="s">
        <v>276</v>
      </c>
      <c r="F104" s="7" t="s">
        <v>276</v>
      </c>
      <c r="G104" s="22">
        <v>100</v>
      </c>
      <c r="H104" s="14">
        <v>41660</v>
      </c>
      <c r="I104" s="14">
        <v>41921</v>
      </c>
      <c r="J104" s="48">
        <v>100</v>
      </c>
      <c r="K104" s="56"/>
    </row>
    <row r="105" spans="1:11" ht="60.75" customHeight="1">
      <c r="A105" s="6" t="s">
        <v>277</v>
      </c>
      <c r="B105" s="37" t="s">
        <v>11</v>
      </c>
      <c r="C105" s="32" t="s">
        <v>278</v>
      </c>
      <c r="D105" s="10" t="s">
        <v>10</v>
      </c>
      <c r="E105" s="2" t="s">
        <v>279</v>
      </c>
      <c r="F105" s="2" t="s">
        <v>279</v>
      </c>
      <c r="G105" s="22">
        <v>45</v>
      </c>
      <c r="H105" s="17">
        <v>41659</v>
      </c>
      <c r="I105" s="17">
        <v>41921</v>
      </c>
      <c r="J105" s="48">
        <v>45</v>
      </c>
      <c r="K105" s="56"/>
    </row>
    <row r="106" spans="1:11" ht="59.25" customHeight="1">
      <c r="A106" s="6" t="s">
        <v>280</v>
      </c>
      <c r="B106" s="37" t="s">
        <v>11</v>
      </c>
      <c r="C106" s="27" t="s">
        <v>281</v>
      </c>
      <c r="D106" s="10" t="s">
        <v>10</v>
      </c>
      <c r="E106" s="4" t="s">
        <v>282</v>
      </c>
      <c r="F106" s="4" t="s">
        <v>282</v>
      </c>
      <c r="G106" s="22">
        <v>105</v>
      </c>
      <c r="H106" s="14">
        <v>41661</v>
      </c>
      <c r="I106" s="14">
        <v>41921</v>
      </c>
      <c r="J106" s="48">
        <v>105</v>
      </c>
      <c r="K106" s="56"/>
    </row>
    <row r="107" spans="1:11" ht="58.5" customHeight="1">
      <c r="A107" s="6" t="s">
        <v>283</v>
      </c>
      <c r="B107" s="37" t="s">
        <v>11</v>
      </c>
      <c r="C107" s="27" t="s">
        <v>284</v>
      </c>
      <c r="D107" s="10" t="s">
        <v>10</v>
      </c>
      <c r="E107" s="4" t="s">
        <v>285</v>
      </c>
      <c r="F107" s="4" t="s">
        <v>285</v>
      </c>
      <c r="G107" s="22">
        <v>50</v>
      </c>
      <c r="H107" s="14">
        <v>41659</v>
      </c>
      <c r="I107" s="14">
        <v>41921</v>
      </c>
      <c r="J107" s="48">
        <v>50</v>
      </c>
      <c r="K107" s="56"/>
    </row>
    <row r="108" spans="1:11" ht="59.25" customHeight="1">
      <c r="A108" s="6" t="s">
        <v>286</v>
      </c>
      <c r="B108" s="37" t="s">
        <v>11</v>
      </c>
      <c r="C108" s="27" t="s">
        <v>287</v>
      </c>
      <c r="D108" s="10" t="s">
        <v>10</v>
      </c>
      <c r="E108" s="4" t="s">
        <v>288</v>
      </c>
      <c r="F108" s="4" t="s">
        <v>288</v>
      </c>
      <c r="G108" s="22">
        <v>61</v>
      </c>
      <c r="H108" s="14"/>
      <c r="I108" s="14"/>
      <c r="J108" s="48" t="s">
        <v>410</v>
      </c>
      <c r="K108" s="56"/>
    </row>
    <row r="109" spans="1:11" ht="75" customHeight="1">
      <c r="A109" s="6" t="s">
        <v>289</v>
      </c>
      <c r="B109" s="37" t="s">
        <v>11</v>
      </c>
      <c r="C109" s="27" t="s">
        <v>290</v>
      </c>
      <c r="D109" s="10" t="s">
        <v>10</v>
      </c>
      <c r="E109" s="4" t="s">
        <v>142</v>
      </c>
      <c r="F109" s="4" t="s">
        <v>142</v>
      </c>
      <c r="G109" s="22">
        <v>402.6</v>
      </c>
      <c r="H109" s="14">
        <v>41851</v>
      </c>
      <c r="I109" s="14">
        <v>41946</v>
      </c>
      <c r="J109" s="48">
        <v>402.6</v>
      </c>
      <c r="K109" s="56">
        <f>SUM(J109/1.22)</f>
        <v>330</v>
      </c>
    </row>
    <row r="110" spans="1:11" ht="72.75" customHeight="1">
      <c r="A110" s="6" t="s">
        <v>291</v>
      </c>
      <c r="B110" s="37" t="s">
        <v>11</v>
      </c>
      <c r="C110" s="27" t="s">
        <v>292</v>
      </c>
      <c r="D110" s="10" t="s">
        <v>10</v>
      </c>
      <c r="E110" s="4" t="s">
        <v>147</v>
      </c>
      <c r="F110" s="8" t="s">
        <v>147</v>
      </c>
      <c r="G110" s="22">
        <v>378.2</v>
      </c>
      <c r="H110" s="14"/>
      <c r="I110" s="14"/>
      <c r="J110" s="48" t="s">
        <v>411</v>
      </c>
      <c r="K110" s="56"/>
    </row>
    <row r="111" spans="1:11" ht="74.25" customHeight="1">
      <c r="A111" s="6" t="s">
        <v>293</v>
      </c>
      <c r="B111" s="37" t="s">
        <v>11</v>
      </c>
      <c r="C111" s="26" t="s">
        <v>294</v>
      </c>
      <c r="D111" s="10" t="s">
        <v>10</v>
      </c>
      <c r="E111" s="4" t="s">
        <v>295</v>
      </c>
      <c r="F111" s="4" t="s">
        <v>295</v>
      </c>
      <c r="G111" s="22">
        <v>94.5</v>
      </c>
      <c r="H111" s="14">
        <v>41891</v>
      </c>
      <c r="I111" s="14">
        <v>41921</v>
      </c>
      <c r="J111" s="48">
        <v>94.5</v>
      </c>
      <c r="K111" s="56"/>
    </row>
    <row r="112" spans="1:11" ht="75" customHeight="1">
      <c r="A112" s="6" t="s">
        <v>296</v>
      </c>
      <c r="B112" s="37" t="s">
        <v>11</v>
      </c>
      <c r="C112" s="26" t="s">
        <v>297</v>
      </c>
      <c r="D112" s="10" t="s">
        <v>10</v>
      </c>
      <c r="E112" s="4" t="s">
        <v>142</v>
      </c>
      <c r="F112" s="4" t="s">
        <v>142</v>
      </c>
      <c r="G112" s="22">
        <v>183</v>
      </c>
      <c r="H112" s="14">
        <v>41879</v>
      </c>
      <c r="I112" s="14">
        <v>41946</v>
      </c>
      <c r="J112" s="48">
        <v>183</v>
      </c>
      <c r="K112" s="56">
        <f>SUM(J112/1.22)</f>
        <v>150</v>
      </c>
    </row>
    <row r="113" spans="1:11" ht="74.25" customHeight="1">
      <c r="A113" s="6" t="s">
        <v>298</v>
      </c>
      <c r="B113" s="37" t="s">
        <v>11</v>
      </c>
      <c r="C113" s="29" t="s">
        <v>299</v>
      </c>
      <c r="D113" s="10" t="s">
        <v>10</v>
      </c>
      <c r="E113" s="4" t="s">
        <v>158</v>
      </c>
      <c r="F113" s="4" t="s">
        <v>158</v>
      </c>
      <c r="G113" s="22">
        <v>890.6</v>
      </c>
      <c r="H113" s="14"/>
      <c r="I113" s="14"/>
      <c r="J113" s="48" t="s">
        <v>410</v>
      </c>
      <c r="K113" s="56"/>
    </row>
    <row r="114" spans="1:11" ht="74.25" customHeight="1">
      <c r="A114" s="6" t="s">
        <v>300</v>
      </c>
      <c r="B114" s="37" t="s">
        <v>11</v>
      </c>
      <c r="C114" s="27" t="s">
        <v>301</v>
      </c>
      <c r="D114" s="10" t="s">
        <v>10</v>
      </c>
      <c r="E114" s="4" t="s">
        <v>295</v>
      </c>
      <c r="F114" s="4" t="s">
        <v>295</v>
      </c>
      <c r="G114" s="22">
        <v>94.5</v>
      </c>
      <c r="H114" s="14">
        <v>41892</v>
      </c>
      <c r="I114" s="14">
        <v>41921</v>
      </c>
      <c r="J114" s="48">
        <v>94.5</v>
      </c>
      <c r="K114" s="56"/>
    </row>
    <row r="115" spans="1:11" ht="63" customHeight="1">
      <c r="A115" s="18" t="s">
        <v>302</v>
      </c>
      <c r="B115" s="37" t="s">
        <v>11</v>
      </c>
      <c r="C115" s="25" t="s">
        <v>303</v>
      </c>
      <c r="D115" s="10" t="s">
        <v>10</v>
      </c>
      <c r="E115" s="4" t="s">
        <v>304</v>
      </c>
      <c r="F115" s="4" t="s">
        <v>304</v>
      </c>
      <c r="G115" s="22">
        <v>100</v>
      </c>
      <c r="H115" s="14"/>
      <c r="I115" s="14"/>
      <c r="J115" s="48" t="s">
        <v>410</v>
      </c>
      <c r="K115" s="56"/>
    </row>
    <row r="116" spans="1:11" ht="73.5" hidden="1" customHeight="1">
      <c r="A116" s="18"/>
      <c r="B116" s="37" t="s">
        <v>11</v>
      </c>
      <c r="C116" s="25"/>
      <c r="D116" s="10" t="s">
        <v>10</v>
      </c>
      <c r="E116" s="4"/>
      <c r="F116" s="4"/>
      <c r="G116" s="22">
        <v>65</v>
      </c>
      <c r="H116" s="60"/>
      <c r="I116" s="60"/>
      <c r="J116" s="48"/>
      <c r="K116" s="56">
        <f>SUM(J116/1.22)</f>
        <v>0</v>
      </c>
    </row>
    <row r="117" spans="1:11" ht="72" customHeight="1">
      <c r="A117" s="18" t="s">
        <v>305</v>
      </c>
      <c r="B117" s="37" t="s">
        <v>11</v>
      </c>
      <c r="C117" s="25" t="s">
        <v>306</v>
      </c>
      <c r="D117" s="10" t="s">
        <v>10</v>
      </c>
      <c r="E117" s="25" t="s">
        <v>295</v>
      </c>
      <c r="F117" s="25" t="s">
        <v>295</v>
      </c>
      <c r="G117" s="22">
        <v>36.9</v>
      </c>
      <c r="H117" s="14">
        <v>41900</v>
      </c>
      <c r="I117" s="14">
        <v>41961</v>
      </c>
      <c r="J117" s="48">
        <v>36.9</v>
      </c>
      <c r="K117" s="56"/>
    </row>
    <row r="118" spans="1:11" ht="60.75" customHeight="1">
      <c r="A118" s="18" t="s">
        <v>307</v>
      </c>
      <c r="B118" s="37" t="s">
        <v>11</v>
      </c>
      <c r="C118" s="25" t="s">
        <v>95</v>
      </c>
      <c r="D118" s="10" t="s">
        <v>10</v>
      </c>
      <c r="E118" s="25" t="s">
        <v>96</v>
      </c>
      <c r="F118" s="25" t="s">
        <v>96</v>
      </c>
      <c r="G118" s="22">
        <v>47.67</v>
      </c>
      <c r="H118" s="14">
        <v>41736</v>
      </c>
      <c r="I118" s="14">
        <v>41901</v>
      </c>
      <c r="J118" s="48">
        <v>47.67</v>
      </c>
      <c r="K118" s="56">
        <f>SUM(J118/1.22)</f>
        <v>39.07377049180328</v>
      </c>
    </row>
    <row r="119" spans="1:11" ht="74.25" customHeight="1">
      <c r="A119" s="18" t="s">
        <v>308</v>
      </c>
      <c r="B119" s="37" t="s">
        <v>11</v>
      </c>
      <c r="C119" s="25" t="s">
        <v>309</v>
      </c>
      <c r="D119" s="10" t="s">
        <v>10</v>
      </c>
      <c r="E119" s="25" t="s">
        <v>70</v>
      </c>
      <c r="F119" s="25" t="s">
        <v>70</v>
      </c>
      <c r="G119" s="22">
        <v>512.4</v>
      </c>
      <c r="H119" s="14">
        <v>41913</v>
      </c>
      <c r="I119" s="14">
        <v>41949</v>
      </c>
      <c r="J119" s="48">
        <v>512.4</v>
      </c>
      <c r="K119" s="56">
        <f>SUM(J119/1.22)</f>
        <v>420</v>
      </c>
    </row>
    <row r="120" spans="1:11" ht="74.25" customHeight="1">
      <c r="A120" s="18" t="s">
        <v>310</v>
      </c>
      <c r="B120" s="37" t="s">
        <v>11</v>
      </c>
      <c r="C120" s="25" t="s">
        <v>311</v>
      </c>
      <c r="D120" s="10" t="s">
        <v>10</v>
      </c>
      <c r="E120" s="25" t="s">
        <v>312</v>
      </c>
      <c r="F120" s="25" t="s">
        <v>312</v>
      </c>
      <c r="G120" s="22">
        <v>154</v>
      </c>
      <c r="H120" s="14">
        <v>41682</v>
      </c>
      <c r="I120" s="14">
        <v>41946</v>
      </c>
      <c r="J120" s="48">
        <v>154</v>
      </c>
      <c r="K120" s="56"/>
    </row>
    <row r="121" spans="1:11" ht="75" customHeight="1">
      <c r="A121" s="18" t="s">
        <v>313</v>
      </c>
      <c r="B121" s="37" t="s">
        <v>11</v>
      </c>
      <c r="C121" s="25" t="s">
        <v>314</v>
      </c>
      <c r="D121" s="10" t="s">
        <v>10</v>
      </c>
      <c r="E121" s="25" t="s">
        <v>312</v>
      </c>
      <c r="F121" s="25" t="s">
        <v>312</v>
      </c>
      <c r="G121" s="22">
        <v>151</v>
      </c>
      <c r="H121" s="14">
        <v>41682</v>
      </c>
      <c r="I121" s="14">
        <v>41946</v>
      </c>
      <c r="J121" s="48">
        <v>151</v>
      </c>
      <c r="K121" s="56"/>
    </row>
    <row r="122" spans="1:11" ht="75.75" customHeight="1">
      <c r="A122" s="18" t="s">
        <v>315</v>
      </c>
      <c r="B122" s="37" t="s">
        <v>11</v>
      </c>
      <c r="C122" s="25" t="s">
        <v>316</v>
      </c>
      <c r="D122" s="10" t="s">
        <v>10</v>
      </c>
      <c r="E122" s="25" t="s">
        <v>312</v>
      </c>
      <c r="F122" s="25" t="s">
        <v>312</v>
      </c>
      <c r="G122" s="22">
        <v>118</v>
      </c>
      <c r="H122" s="14">
        <v>41682</v>
      </c>
      <c r="I122" s="14">
        <v>41946</v>
      </c>
      <c r="J122" s="48">
        <v>118</v>
      </c>
      <c r="K122" s="56"/>
    </row>
    <row r="123" spans="1:11" ht="76.5" customHeight="1">
      <c r="A123" s="18" t="s">
        <v>317</v>
      </c>
      <c r="B123" s="37" t="s">
        <v>11</v>
      </c>
      <c r="C123" s="25" t="s">
        <v>318</v>
      </c>
      <c r="D123" s="10" t="s">
        <v>10</v>
      </c>
      <c r="E123" s="25" t="s">
        <v>312</v>
      </c>
      <c r="F123" s="25" t="s">
        <v>312</v>
      </c>
      <c r="G123" s="22">
        <v>190</v>
      </c>
      <c r="H123" s="14">
        <v>41682</v>
      </c>
      <c r="I123" s="14">
        <v>41946</v>
      </c>
      <c r="J123" s="48">
        <v>190</v>
      </c>
      <c r="K123" s="56"/>
    </row>
    <row r="124" spans="1:11" ht="72" customHeight="1">
      <c r="A124" s="18" t="s">
        <v>319</v>
      </c>
      <c r="B124" s="37" t="s">
        <v>11</v>
      </c>
      <c r="C124" s="25" t="s">
        <v>229</v>
      </c>
      <c r="D124" s="10" t="s">
        <v>10</v>
      </c>
      <c r="E124" s="25" t="s">
        <v>114</v>
      </c>
      <c r="F124" s="25" t="s">
        <v>114</v>
      </c>
      <c r="G124" s="22">
        <v>85.5</v>
      </c>
      <c r="H124" s="14">
        <v>41691</v>
      </c>
      <c r="I124" s="14">
        <v>41921</v>
      </c>
      <c r="J124" s="48">
        <v>85.5</v>
      </c>
      <c r="K124" s="56"/>
    </row>
    <row r="125" spans="1:11" ht="73.5" customHeight="1">
      <c r="A125" s="18" t="s">
        <v>320</v>
      </c>
      <c r="B125" s="37" t="s">
        <v>11</v>
      </c>
      <c r="C125" s="25" t="s">
        <v>321</v>
      </c>
      <c r="D125" s="10" t="s">
        <v>10</v>
      </c>
      <c r="E125" s="25" t="s">
        <v>322</v>
      </c>
      <c r="F125" s="25" t="s">
        <v>322</v>
      </c>
      <c r="G125" s="22">
        <v>85.5</v>
      </c>
      <c r="H125" s="14">
        <v>41761</v>
      </c>
      <c r="I125" s="14">
        <v>41921</v>
      </c>
      <c r="J125" s="48">
        <v>85.5</v>
      </c>
      <c r="K125" s="56"/>
    </row>
    <row r="126" spans="1:11" ht="74.25" customHeight="1">
      <c r="A126" s="18" t="s">
        <v>323</v>
      </c>
      <c r="B126" s="37" t="s">
        <v>11</v>
      </c>
      <c r="C126" s="25" t="s">
        <v>324</v>
      </c>
      <c r="D126" s="10" t="s">
        <v>10</v>
      </c>
      <c r="E126" s="25" t="s">
        <v>322</v>
      </c>
      <c r="F126" s="25" t="s">
        <v>322</v>
      </c>
      <c r="G126" s="22">
        <v>85.5</v>
      </c>
      <c r="H126" s="14">
        <v>41705</v>
      </c>
      <c r="I126" s="14">
        <v>41921</v>
      </c>
      <c r="J126" s="48">
        <v>85.5</v>
      </c>
      <c r="K126" s="56"/>
    </row>
    <row r="127" spans="1:11" ht="90.75" customHeight="1">
      <c r="A127" s="18" t="s">
        <v>325</v>
      </c>
      <c r="B127" s="37" t="s">
        <v>11</v>
      </c>
      <c r="C127" s="25" t="s">
        <v>326</v>
      </c>
      <c r="D127" s="10" t="s">
        <v>10</v>
      </c>
      <c r="E127" s="25" t="s">
        <v>108</v>
      </c>
      <c r="F127" s="25" t="s">
        <v>108</v>
      </c>
      <c r="G127" s="22">
        <v>117</v>
      </c>
      <c r="H127" s="14">
        <v>41729</v>
      </c>
      <c r="I127" s="14">
        <v>41921</v>
      </c>
      <c r="J127" s="48">
        <v>117</v>
      </c>
      <c r="K127" s="56"/>
    </row>
    <row r="128" spans="1:11" ht="74.25" customHeight="1">
      <c r="A128" s="18" t="s">
        <v>327</v>
      </c>
      <c r="B128" s="37" t="s">
        <v>11</v>
      </c>
      <c r="C128" s="25" t="s">
        <v>328</v>
      </c>
      <c r="D128" s="10" t="s">
        <v>10</v>
      </c>
      <c r="E128" s="25" t="s">
        <v>329</v>
      </c>
      <c r="F128" s="25" t="s">
        <v>329</v>
      </c>
      <c r="G128" s="22">
        <v>120</v>
      </c>
      <c r="H128" s="14">
        <v>41675</v>
      </c>
      <c r="I128" s="14">
        <v>41921</v>
      </c>
      <c r="J128" s="48">
        <v>120</v>
      </c>
      <c r="K128" s="56"/>
    </row>
    <row r="129" spans="1:11" ht="74.25" customHeight="1">
      <c r="A129" s="18" t="s">
        <v>330</v>
      </c>
      <c r="B129" s="37" t="s">
        <v>11</v>
      </c>
      <c r="C129" s="25" t="s">
        <v>331</v>
      </c>
      <c r="D129" s="10" t="s">
        <v>10</v>
      </c>
      <c r="E129" s="25" t="s">
        <v>332</v>
      </c>
      <c r="F129" s="25" t="s">
        <v>332</v>
      </c>
      <c r="G129" s="22">
        <v>150</v>
      </c>
      <c r="H129" s="14">
        <v>41766</v>
      </c>
      <c r="I129" s="14">
        <v>41946</v>
      </c>
      <c r="J129" s="48">
        <v>150</v>
      </c>
      <c r="K129" s="56"/>
    </row>
    <row r="130" spans="1:11" ht="68.25" customHeight="1">
      <c r="A130" s="18" t="s">
        <v>333</v>
      </c>
      <c r="B130" s="37" t="s">
        <v>11</v>
      </c>
      <c r="C130" s="25" t="s">
        <v>334</v>
      </c>
      <c r="D130" s="10" t="s">
        <v>10</v>
      </c>
      <c r="E130" s="25" t="s">
        <v>335</v>
      </c>
      <c r="F130" s="25" t="s">
        <v>335</v>
      </c>
      <c r="G130" s="22">
        <v>720.55</v>
      </c>
      <c r="H130" s="14">
        <v>41692</v>
      </c>
      <c r="I130" s="14">
        <v>41921</v>
      </c>
      <c r="J130" s="48">
        <v>720.55</v>
      </c>
      <c r="K130" s="56"/>
    </row>
    <row r="131" spans="1:11" ht="68.25" customHeight="1">
      <c r="A131" s="18" t="s">
        <v>336</v>
      </c>
      <c r="B131" s="37" t="s">
        <v>11</v>
      </c>
      <c r="C131" s="25" t="s">
        <v>337</v>
      </c>
      <c r="D131" s="10" t="s">
        <v>10</v>
      </c>
      <c r="E131" s="25" t="s">
        <v>338</v>
      </c>
      <c r="F131" s="25" t="s">
        <v>338</v>
      </c>
      <c r="G131" s="22">
        <v>35000</v>
      </c>
      <c r="H131" s="14"/>
      <c r="I131" s="14"/>
      <c r="J131" s="48" t="s">
        <v>410</v>
      </c>
      <c r="K131" s="56"/>
    </row>
    <row r="132" spans="1:11" ht="75.75" customHeight="1">
      <c r="A132" s="18" t="s">
        <v>339</v>
      </c>
      <c r="B132" s="37" t="s">
        <v>11</v>
      </c>
      <c r="C132" s="25" t="s">
        <v>340</v>
      </c>
      <c r="D132" s="10" t="s">
        <v>10</v>
      </c>
      <c r="E132" s="25" t="s">
        <v>338</v>
      </c>
      <c r="F132" s="25" t="s">
        <v>338</v>
      </c>
      <c r="G132" s="22">
        <v>35000</v>
      </c>
      <c r="H132" s="14"/>
      <c r="I132" s="14"/>
      <c r="J132" s="48" t="s">
        <v>410</v>
      </c>
      <c r="K132" s="56"/>
    </row>
    <row r="133" spans="1:11" ht="74.25" customHeight="1">
      <c r="A133" s="18" t="s">
        <v>341</v>
      </c>
      <c r="B133" s="37" t="s">
        <v>11</v>
      </c>
      <c r="C133" s="25" t="s">
        <v>342</v>
      </c>
      <c r="D133" s="10" t="s">
        <v>10</v>
      </c>
      <c r="E133" s="25" t="s">
        <v>343</v>
      </c>
      <c r="F133" s="25" t="s">
        <v>343</v>
      </c>
      <c r="G133" s="22">
        <v>497.8</v>
      </c>
      <c r="H133" s="14"/>
      <c r="I133" s="14"/>
      <c r="J133" s="48" t="s">
        <v>410</v>
      </c>
      <c r="K133" s="56"/>
    </row>
    <row r="134" spans="1:11" ht="60" customHeight="1">
      <c r="A134" s="18" t="s">
        <v>344</v>
      </c>
      <c r="B134" s="37" t="s">
        <v>11</v>
      </c>
      <c r="C134" s="25" t="s">
        <v>345</v>
      </c>
      <c r="D134" s="10" t="s">
        <v>10</v>
      </c>
      <c r="E134" s="25" t="s">
        <v>346</v>
      </c>
      <c r="F134" s="25" t="s">
        <v>346</v>
      </c>
      <c r="G134" s="22">
        <v>2500</v>
      </c>
      <c r="H134" s="14">
        <v>41971</v>
      </c>
      <c r="I134" s="14"/>
      <c r="J134" s="48" t="s">
        <v>410</v>
      </c>
      <c r="K134" s="56"/>
    </row>
    <row r="135" spans="1:11" ht="60" customHeight="1">
      <c r="A135" s="18" t="s">
        <v>347</v>
      </c>
      <c r="B135" s="37" t="s">
        <v>11</v>
      </c>
      <c r="C135" s="25" t="s">
        <v>348</v>
      </c>
      <c r="D135" s="10" t="s">
        <v>10</v>
      </c>
      <c r="E135" s="25" t="s">
        <v>173</v>
      </c>
      <c r="F135" s="25" t="s">
        <v>173</v>
      </c>
      <c r="G135" s="22">
        <v>4350</v>
      </c>
      <c r="H135" s="14"/>
      <c r="I135" s="14"/>
      <c r="J135" s="48" t="s">
        <v>410</v>
      </c>
      <c r="K135" s="56"/>
    </row>
    <row r="136" spans="1:11" ht="71.25" customHeight="1">
      <c r="A136" s="18" t="s">
        <v>349</v>
      </c>
      <c r="B136" s="37" t="s">
        <v>11</v>
      </c>
      <c r="C136" s="25" t="s">
        <v>350</v>
      </c>
      <c r="D136" s="10" t="s">
        <v>10</v>
      </c>
      <c r="E136" s="25" t="s">
        <v>133</v>
      </c>
      <c r="F136" s="25" t="s">
        <v>133</v>
      </c>
      <c r="G136" s="22">
        <v>104</v>
      </c>
      <c r="H136" s="14"/>
      <c r="I136" s="14"/>
      <c r="J136" s="52" t="s">
        <v>410</v>
      </c>
      <c r="K136" s="56"/>
    </row>
    <row r="137" spans="1:11" ht="75" customHeight="1">
      <c r="A137" s="18" t="s">
        <v>351</v>
      </c>
      <c r="B137" s="37" t="s">
        <v>11</v>
      </c>
      <c r="C137" s="25" t="s">
        <v>352</v>
      </c>
      <c r="D137" s="10" t="s">
        <v>10</v>
      </c>
      <c r="E137" s="25" t="s">
        <v>353</v>
      </c>
      <c r="F137" s="25" t="s">
        <v>353</v>
      </c>
      <c r="G137" s="22">
        <v>355.97</v>
      </c>
      <c r="H137" s="14">
        <v>41946</v>
      </c>
      <c r="I137" s="14">
        <v>41970</v>
      </c>
      <c r="J137" s="55">
        <v>355.97</v>
      </c>
      <c r="K137" s="56">
        <f>SUM(J137/1.22)</f>
        <v>291.77868852459017</v>
      </c>
    </row>
    <row r="138" spans="1:11" ht="73.5" customHeight="1">
      <c r="A138" s="18" t="s">
        <v>355</v>
      </c>
      <c r="B138" s="37" t="s">
        <v>11</v>
      </c>
      <c r="C138" s="25" t="s">
        <v>356</v>
      </c>
      <c r="D138" s="10" t="s">
        <v>10</v>
      </c>
      <c r="E138" s="25" t="s">
        <v>142</v>
      </c>
      <c r="F138" s="25" t="s">
        <v>142</v>
      </c>
      <c r="G138" s="22">
        <v>30500</v>
      </c>
      <c r="H138" s="14"/>
      <c r="I138" s="14"/>
      <c r="J138" s="55" t="s">
        <v>410</v>
      </c>
      <c r="K138" s="56"/>
    </row>
    <row r="139" spans="1:11" ht="59.25" customHeight="1">
      <c r="A139" s="18" t="s">
        <v>357</v>
      </c>
      <c r="B139" s="37" t="s">
        <v>11</v>
      </c>
      <c r="C139" s="25" t="s">
        <v>358</v>
      </c>
      <c r="D139" s="10" t="s">
        <v>10</v>
      </c>
      <c r="E139" s="25" t="s">
        <v>353</v>
      </c>
      <c r="F139" s="25" t="s">
        <v>353</v>
      </c>
      <c r="G139" s="22">
        <v>357.58</v>
      </c>
      <c r="H139" s="14"/>
      <c r="I139" s="14"/>
      <c r="J139" s="55" t="s">
        <v>410</v>
      </c>
      <c r="K139" s="56"/>
    </row>
    <row r="140" spans="1:11" ht="74.25" customHeight="1">
      <c r="A140" s="18" t="s">
        <v>359</v>
      </c>
      <c r="B140" s="37" t="s">
        <v>11</v>
      </c>
      <c r="C140" s="25" t="s">
        <v>360</v>
      </c>
      <c r="D140" s="10" t="s">
        <v>10</v>
      </c>
      <c r="E140" s="25" t="s">
        <v>353</v>
      </c>
      <c r="F140" s="25" t="s">
        <v>353</v>
      </c>
      <c r="G140" s="22">
        <v>153.54</v>
      </c>
      <c r="H140" s="14">
        <v>41957</v>
      </c>
      <c r="I140" s="14">
        <v>41974</v>
      </c>
      <c r="J140" s="52">
        <v>153.54</v>
      </c>
      <c r="K140" s="56">
        <f>SUM(J140/1.22)</f>
        <v>125.85245901639344</v>
      </c>
    </row>
    <row r="141" spans="1:11" ht="75" customHeight="1">
      <c r="A141" s="18" t="s">
        <v>361</v>
      </c>
      <c r="B141" s="37" t="s">
        <v>11</v>
      </c>
      <c r="C141" s="25" t="s">
        <v>362</v>
      </c>
      <c r="D141" s="10" t="s">
        <v>10</v>
      </c>
      <c r="E141" s="7" t="s">
        <v>105</v>
      </c>
      <c r="F141" s="7" t="s">
        <v>105</v>
      </c>
      <c r="G141" s="22">
        <v>82.84</v>
      </c>
      <c r="H141" s="14">
        <v>41744</v>
      </c>
      <c r="I141" s="14">
        <v>41949</v>
      </c>
      <c r="J141" s="52">
        <v>82.84</v>
      </c>
      <c r="K141" s="56">
        <f>SUM(J141/1.22)</f>
        <v>67.901639344262293</v>
      </c>
    </row>
    <row r="142" spans="1:11" ht="73.5" customHeight="1">
      <c r="A142" s="18" t="s">
        <v>363</v>
      </c>
      <c r="B142" s="37" t="s">
        <v>11</v>
      </c>
      <c r="C142" s="25" t="s">
        <v>364</v>
      </c>
      <c r="D142" s="10" t="s">
        <v>10</v>
      </c>
      <c r="E142" s="7" t="s">
        <v>105</v>
      </c>
      <c r="F142" s="7" t="s">
        <v>105</v>
      </c>
      <c r="G142" s="22">
        <v>713.83</v>
      </c>
      <c r="H142" s="14">
        <v>41744</v>
      </c>
      <c r="I142" s="14">
        <v>41949</v>
      </c>
      <c r="J142" s="52">
        <v>713.83</v>
      </c>
      <c r="K142" s="56">
        <f>SUM(J142/1.22)</f>
        <v>585.10655737704917</v>
      </c>
    </row>
    <row r="143" spans="1:11" ht="75" customHeight="1">
      <c r="A143" s="18" t="s">
        <v>365</v>
      </c>
      <c r="B143" s="37" t="s">
        <v>11</v>
      </c>
      <c r="C143" s="25" t="s">
        <v>366</v>
      </c>
      <c r="D143" s="10" t="s">
        <v>10</v>
      </c>
      <c r="E143" s="25" t="s">
        <v>343</v>
      </c>
      <c r="F143" s="25" t="s">
        <v>343</v>
      </c>
      <c r="G143" s="22">
        <v>480</v>
      </c>
      <c r="H143" s="14"/>
      <c r="I143" s="14"/>
      <c r="J143" s="52" t="s">
        <v>410</v>
      </c>
      <c r="K143" s="56"/>
    </row>
    <row r="144" spans="1:11" ht="75" customHeight="1">
      <c r="A144" s="18" t="s">
        <v>367</v>
      </c>
      <c r="B144" s="37" t="s">
        <v>11</v>
      </c>
      <c r="C144" s="25" t="s">
        <v>368</v>
      </c>
      <c r="D144" s="10" t="s">
        <v>10</v>
      </c>
      <c r="E144" s="25" t="s">
        <v>369</v>
      </c>
      <c r="F144" s="25" t="s">
        <v>369</v>
      </c>
      <c r="G144" s="22">
        <v>3569.7</v>
      </c>
      <c r="H144" s="14">
        <v>41772</v>
      </c>
      <c r="I144" s="14">
        <v>41961</v>
      </c>
      <c r="J144" s="52">
        <v>1784.86</v>
      </c>
      <c r="K144" s="56">
        <f>SUM(J144/1.22)</f>
        <v>1463</v>
      </c>
    </row>
    <row r="145" spans="1:11" ht="74.25" customHeight="1">
      <c r="A145" s="18" t="s">
        <v>370</v>
      </c>
      <c r="B145" s="37" t="s">
        <v>11</v>
      </c>
      <c r="C145" s="25" t="s">
        <v>354</v>
      </c>
      <c r="D145" s="10" t="s">
        <v>10</v>
      </c>
      <c r="E145" s="25" t="s">
        <v>371</v>
      </c>
      <c r="F145" s="25" t="s">
        <v>371</v>
      </c>
      <c r="G145" s="22">
        <v>342.94</v>
      </c>
      <c r="H145" s="14"/>
      <c r="I145" s="14"/>
      <c r="J145" s="52" t="s">
        <v>410</v>
      </c>
      <c r="K145" s="56"/>
    </row>
    <row r="146" spans="1:11" ht="75.75" customHeight="1">
      <c r="A146" s="18" t="s">
        <v>372</v>
      </c>
      <c r="B146" s="37" t="s">
        <v>11</v>
      </c>
      <c r="C146" s="25" t="s">
        <v>373</v>
      </c>
      <c r="D146" s="10" t="s">
        <v>10</v>
      </c>
      <c r="E146" s="25" t="s">
        <v>118</v>
      </c>
      <c r="F146" s="25" t="s">
        <v>118</v>
      </c>
      <c r="G146" s="22">
        <v>290</v>
      </c>
      <c r="H146" s="14"/>
      <c r="I146" s="14"/>
      <c r="J146" s="52" t="s">
        <v>410</v>
      </c>
      <c r="K146" s="56"/>
    </row>
    <row r="147" spans="1:11" ht="75" customHeight="1">
      <c r="A147" s="18" t="s">
        <v>374</v>
      </c>
      <c r="B147" s="37" t="s">
        <v>11</v>
      </c>
      <c r="C147" s="25" t="s">
        <v>375</v>
      </c>
      <c r="D147" s="10" t="s">
        <v>10</v>
      </c>
      <c r="E147" s="25" t="s">
        <v>103</v>
      </c>
      <c r="F147" s="25" t="s">
        <v>103</v>
      </c>
      <c r="G147" s="22">
        <v>279</v>
      </c>
      <c r="H147" s="14"/>
      <c r="I147" s="14"/>
      <c r="J147" s="52" t="s">
        <v>410</v>
      </c>
      <c r="K147" s="56"/>
    </row>
    <row r="148" spans="1:11" ht="72.75" customHeight="1">
      <c r="A148" s="18" t="s">
        <v>376</v>
      </c>
      <c r="B148" s="37" t="s">
        <v>11</v>
      </c>
      <c r="C148" s="25" t="s">
        <v>377</v>
      </c>
      <c r="D148" s="10" t="s">
        <v>10</v>
      </c>
      <c r="E148" s="25" t="s">
        <v>108</v>
      </c>
      <c r="F148" s="25" t="s">
        <v>108</v>
      </c>
      <c r="G148" s="22">
        <v>90</v>
      </c>
      <c r="H148" s="14"/>
      <c r="I148" s="14"/>
      <c r="J148" s="52" t="s">
        <v>410</v>
      </c>
      <c r="K148" s="56"/>
    </row>
    <row r="149" spans="1:11" ht="84" customHeight="1">
      <c r="A149" s="18" t="s">
        <v>378</v>
      </c>
      <c r="B149" s="37" t="s">
        <v>11</v>
      </c>
      <c r="C149" s="25" t="s">
        <v>379</v>
      </c>
      <c r="D149" s="10" t="s">
        <v>10</v>
      </c>
      <c r="E149" s="25" t="s">
        <v>108</v>
      </c>
      <c r="F149" s="25" t="s">
        <v>108</v>
      </c>
      <c r="G149" s="22">
        <v>91</v>
      </c>
      <c r="H149" s="14"/>
      <c r="I149" s="14"/>
      <c r="J149" s="52" t="s">
        <v>410</v>
      </c>
      <c r="K149" s="56"/>
    </row>
    <row r="150" spans="1:11" ht="73.5" customHeight="1">
      <c r="A150" s="18" t="s">
        <v>380</v>
      </c>
      <c r="B150" s="37" t="s">
        <v>11</v>
      </c>
      <c r="C150" s="25" t="s">
        <v>381</v>
      </c>
      <c r="D150" s="10" t="s">
        <v>10</v>
      </c>
      <c r="E150" s="25" t="s">
        <v>108</v>
      </c>
      <c r="F150" s="25" t="s">
        <v>108</v>
      </c>
      <c r="G150" s="22">
        <v>121.5</v>
      </c>
      <c r="H150" s="14"/>
      <c r="I150" s="14"/>
      <c r="J150" s="52" t="s">
        <v>410</v>
      </c>
      <c r="K150" s="56"/>
    </row>
    <row r="151" spans="1:11" ht="75" customHeight="1">
      <c r="A151" s="18" t="s">
        <v>382</v>
      </c>
      <c r="B151" s="37" t="s">
        <v>11</v>
      </c>
      <c r="C151" s="25" t="s">
        <v>383</v>
      </c>
      <c r="D151" s="10" t="s">
        <v>10</v>
      </c>
      <c r="E151" s="25" t="s">
        <v>108</v>
      </c>
      <c r="F151" s="25" t="s">
        <v>108</v>
      </c>
      <c r="G151" s="22">
        <v>83.5</v>
      </c>
      <c r="H151" s="14"/>
      <c r="I151" s="14"/>
      <c r="J151" s="52" t="s">
        <v>410</v>
      </c>
      <c r="K151" s="56"/>
    </row>
    <row r="152" spans="1:11" ht="74.25" customHeight="1">
      <c r="A152" s="18" t="s">
        <v>384</v>
      </c>
      <c r="B152" s="37" t="s">
        <v>11</v>
      </c>
      <c r="C152" s="25" t="s">
        <v>385</v>
      </c>
      <c r="D152" s="10" t="s">
        <v>10</v>
      </c>
      <c r="E152" s="25" t="s">
        <v>394</v>
      </c>
      <c r="F152" s="25" t="s">
        <v>394</v>
      </c>
      <c r="G152" s="22">
        <v>881.33</v>
      </c>
      <c r="H152" s="14"/>
      <c r="I152" s="14"/>
      <c r="J152" s="52" t="s">
        <v>410</v>
      </c>
      <c r="K152" s="56"/>
    </row>
    <row r="153" spans="1:11" ht="75" customHeight="1">
      <c r="A153" s="18" t="s">
        <v>386</v>
      </c>
      <c r="B153" s="37" t="s">
        <v>11</v>
      </c>
      <c r="C153" s="25" t="s">
        <v>387</v>
      </c>
      <c r="D153" s="10" t="s">
        <v>388</v>
      </c>
      <c r="E153" s="25" t="s">
        <v>142</v>
      </c>
      <c r="F153" s="25" t="s">
        <v>142</v>
      </c>
      <c r="G153" s="22">
        <v>427</v>
      </c>
      <c r="H153" s="14">
        <v>41970</v>
      </c>
      <c r="I153" s="14">
        <v>41974</v>
      </c>
      <c r="J153" s="52">
        <v>427</v>
      </c>
      <c r="K153" s="56">
        <f>SUM(J153/1.22)</f>
        <v>350</v>
      </c>
    </row>
    <row r="154" spans="1:11" ht="75.75" customHeight="1">
      <c r="A154" s="18" t="s">
        <v>389</v>
      </c>
      <c r="B154" s="37" t="s">
        <v>11</v>
      </c>
      <c r="C154" s="25" t="s">
        <v>390</v>
      </c>
      <c r="D154" s="10" t="s">
        <v>10</v>
      </c>
      <c r="E154" s="25" t="s">
        <v>112</v>
      </c>
      <c r="F154" s="25" t="s">
        <v>112</v>
      </c>
      <c r="G154" s="22">
        <v>2495.77</v>
      </c>
      <c r="H154" s="14"/>
      <c r="I154" s="14"/>
      <c r="J154" s="52" t="s">
        <v>410</v>
      </c>
      <c r="K154" s="56"/>
    </row>
    <row r="155" spans="1:11" ht="75" customHeight="1">
      <c r="A155" s="18" t="s">
        <v>391</v>
      </c>
      <c r="B155" s="37" t="s">
        <v>11</v>
      </c>
      <c r="C155" s="25" t="s">
        <v>390</v>
      </c>
      <c r="D155" s="10" t="s">
        <v>10</v>
      </c>
      <c r="E155" s="25" t="s">
        <v>124</v>
      </c>
      <c r="F155" s="25" t="s">
        <v>124</v>
      </c>
      <c r="G155" s="22">
        <v>1296.81</v>
      </c>
      <c r="H155" s="14"/>
      <c r="I155" s="14"/>
      <c r="J155" s="52" t="s">
        <v>410</v>
      </c>
      <c r="K155" s="56"/>
    </row>
    <row r="156" spans="1:11" ht="72.75" customHeight="1">
      <c r="A156" s="18" t="s">
        <v>392</v>
      </c>
      <c r="B156" s="37" t="s">
        <v>11</v>
      </c>
      <c r="C156" s="25" t="s">
        <v>393</v>
      </c>
      <c r="D156" s="10" t="s">
        <v>10</v>
      </c>
      <c r="E156" s="25" t="s">
        <v>343</v>
      </c>
      <c r="F156" s="25" t="s">
        <v>343</v>
      </c>
      <c r="G156" s="22">
        <v>142.5</v>
      </c>
      <c r="H156" s="14"/>
      <c r="I156" s="14"/>
      <c r="J156" s="52" t="s">
        <v>410</v>
      </c>
      <c r="K156" s="56"/>
    </row>
    <row r="157" spans="1:11" ht="74.25" customHeight="1">
      <c r="A157" s="18" t="s">
        <v>395</v>
      </c>
      <c r="B157" s="37" t="s">
        <v>11</v>
      </c>
      <c r="C157" s="25" t="s">
        <v>396</v>
      </c>
      <c r="D157" s="10" t="s">
        <v>10</v>
      </c>
      <c r="E157" s="25" t="s">
        <v>82</v>
      </c>
      <c r="F157" s="25" t="s">
        <v>82</v>
      </c>
      <c r="G157" s="22">
        <v>110</v>
      </c>
      <c r="H157" s="14">
        <v>41969</v>
      </c>
      <c r="I157" s="14"/>
      <c r="J157" s="52" t="s">
        <v>410</v>
      </c>
      <c r="K157" s="56"/>
    </row>
    <row r="158" spans="1:11" ht="75" customHeight="1">
      <c r="A158" s="18" t="s">
        <v>397</v>
      </c>
      <c r="B158" s="37" t="s">
        <v>11</v>
      </c>
      <c r="C158" s="25" t="s">
        <v>398</v>
      </c>
      <c r="D158" s="10" t="s">
        <v>10</v>
      </c>
      <c r="E158" s="25" t="s">
        <v>99</v>
      </c>
      <c r="F158" s="25" t="s">
        <v>99</v>
      </c>
      <c r="G158" s="22">
        <v>459</v>
      </c>
      <c r="H158" s="14"/>
      <c r="I158" s="14"/>
      <c r="J158" s="52" t="s">
        <v>410</v>
      </c>
      <c r="K158" s="56"/>
    </row>
    <row r="159" spans="1:11" ht="74.25" customHeight="1">
      <c r="A159" s="18" t="s">
        <v>399</v>
      </c>
      <c r="B159" s="37" t="s">
        <v>11</v>
      </c>
      <c r="C159" s="25" t="s">
        <v>390</v>
      </c>
      <c r="D159" s="10" t="s">
        <v>10</v>
      </c>
      <c r="E159" s="25" t="s">
        <v>112</v>
      </c>
      <c r="F159" s="25" t="s">
        <v>112</v>
      </c>
      <c r="G159" s="22">
        <v>36.9</v>
      </c>
      <c r="H159" s="14"/>
      <c r="I159" s="14"/>
      <c r="J159" s="52" t="s">
        <v>410</v>
      </c>
      <c r="K159" s="56"/>
    </row>
    <row r="160" spans="1:11" ht="79.5" customHeight="1">
      <c r="A160" s="18" t="s">
        <v>400</v>
      </c>
      <c r="B160" s="37" t="s">
        <v>11</v>
      </c>
      <c r="C160" s="25" t="s">
        <v>401</v>
      </c>
      <c r="D160" s="10" t="s">
        <v>10</v>
      </c>
      <c r="E160" s="25" t="s">
        <v>70</v>
      </c>
      <c r="F160" s="25" t="s">
        <v>70</v>
      </c>
      <c r="G160" s="22">
        <v>250</v>
      </c>
      <c r="H160" s="14">
        <v>41978</v>
      </c>
      <c r="I160" s="14"/>
      <c r="J160" s="52" t="s">
        <v>410</v>
      </c>
      <c r="K160" s="56"/>
    </row>
    <row r="161" spans="1:11" ht="75" customHeight="1">
      <c r="A161" s="18" t="s">
        <v>402</v>
      </c>
      <c r="B161" s="37" t="s">
        <v>11</v>
      </c>
      <c r="C161" s="25" t="s">
        <v>403</v>
      </c>
      <c r="D161" s="10" t="s">
        <v>10</v>
      </c>
      <c r="E161" s="25" t="s">
        <v>105</v>
      </c>
      <c r="F161" s="25" t="s">
        <v>105</v>
      </c>
      <c r="G161" s="22">
        <v>2520.04</v>
      </c>
      <c r="H161" s="14">
        <v>41911</v>
      </c>
      <c r="I161" s="14">
        <v>41974</v>
      </c>
      <c r="J161" s="52">
        <v>2520.04</v>
      </c>
      <c r="K161" s="56">
        <f>SUM(J161/1.22)</f>
        <v>2065.6065573770493</v>
      </c>
    </row>
    <row r="162" spans="1:11" ht="75" customHeight="1">
      <c r="A162" s="18" t="s">
        <v>404</v>
      </c>
      <c r="B162" s="37" t="s">
        <v>11</v>
      </c>
      <c r="C162" s="25" t="s">
        <v>405</v>
      </c>
      <c r="D162" s="10" t="s">
        <v>10</v>
      </c>
      <c r="E162" s="25" t="s">
        <v>105</v>
      </c>
      <c r="F162" s="25" t="s">
        <v>105</v>
      </c>
      <c r="G162" s="22">
        <v>1245.96</v>
      </c>
      <c r="H162" s="14">
        <v>41911</v>
      </c>
      <c r="I162" s="14">
        <v>41974</v>
      </c>
      <c r="J162" s="52">
        <v>1245.96</v>
      </c>
      <c r="K162" s="56">
        <f>SUM(J162/1.22)</f>
        <v>1021.2786885245902</v>
      </c>
    </row>
    <row r="163" spans="1:11" ht="75" customHeight="1">
      <c r="A163" s="18" t="s">
        <v>406</v>
      </c>
      <c r="B163" s="37" t="s">
        <v>11</v>
      </c>
      <c r="C163" s="25" t="s">
        <v>407</v>
      </c>
      <c r="D163" s="10" t="s">
        <v>10</v>
      </c>
      <c r="E163" s="25" t="s">
        <v>98</v>
      </c>
      <c r="F163" s="25" t="s">
        <v>98</v>
      </c>
      <c r="G163" s="22">
        <v>2999.32</v>
      </c>
      <c r="H163" s="14">
        <v>41691</v>
      </c>
      <c r="I163" s="14">
        <v>41974</v>
      </c>
      <c r="J163" s="52">
        <v>2999.32</v>
      </c>
      <c r="K163" s="56">
        <f>SUM(J163/1.22)</f>
        <v>2458.4590163934427</v>
      </c>
    </row>
    <row r="164" spans="1:11" ht="70.5" customHeight="1">
      <c r="A164" s="18" t="s">
        <v>408</v>
      </c>
      <c r="B164" s="37" t="s">
        <v>11</v>
      </c>
      <c r="C164" s="25" t="s">
        <v>409</v>
      </c>
      <c r="D164" s="10" t="s">
        <v>10</v>
      </c>
      <c r="E164" s="25" t="s">
        <v>98</v>
      </c>
      <c r="F164" s="25" t="s">
        <v>98</v>
      </c>
      <c r="G164" s="22">
        <v>6186.27</v>
      </c>
      <c r="H164" s="14">
        <v>41691</v>
      </c>
      <c r="I164" s="14">
        <v>41974</v>
      </c>
      <c r="J164" s="52">
        <v>6186.27</v>
      </c>
      <c r="K164" s="56">
        <f>SUM(J164/1.22)</f>
        <v>5070.7131147540986</v>
      </c>
    </row>
    <row r="165" spans="1:11" ht="16.5" customHeight="1">
      <c r="A165" s="40"/>
      <c r="B165" s="41"/>
      <c r="C165" s="42"/>
      <c r="D165" s="43"/>
      <c r="E165" s="42"/>
      <c r="F165" s="42"/>
      <c r="G165" s="44"/>
      <c r="H165" s="14"/>
      <c r="I165" s="14"/>
      <c r="J165" s="53"/>
      <c r="K165" s="56"/>
    </row>
    <row r="166" spans="1:11" ht="18" customHeight="1">
      <c r="A166" s="40"/>
      <c r="B166" s="41"/>
      <c r="C166" s="42"/>
      <c r="D166" s="43"/>
      <c r="E166" s="42"/>
      <c r="F166" s="42"/>
      <c r="G166" s="44"/>
      <c r="H166" s="14"/>
      <c r="I166" s="14"/>
      <c r="J166" s="53"/>
      <c r="K166" s="56"/>
    </row>
    <row r="167" spans="1:11" ht="15" customHeight="1">
      <c r="A167" s="40"/>
      <c r="B167" s="41"/>
      <c r="C167" s="42"/>
      <c r="D167" s="43"/>
      <c r="E167" s="42"/>
      <c r="F167" s="42"/>
      <c r="G167" s="44"/>
      <c r="H167" s="14"/>
      <c r="I167" s="14"/>
      <c r="J167" s="53"/>
      <c r="K167" s="56"/>
    </row>
    <row r="168" spans="1:11" ht="18" customHeight="1">
      <c r="A168" s="40"/>
      <c r="B168" s="41"/>
      <c r="C168" s="42"/>
      <c r="D168" s="43"/>
      <c r="E168" s="42"/>
      <c r="F168" s="42"/>
      <c r="G168" s="44"/>
      <c r="H168" s="14"/>
      <c r="I168" s="14"/>
      <c r="J168" s="53"/>
      <c r="K168" s="56"/>
    </row>
    <row r="169" spans="1:11" ht="15.75" customHeight="1">
      <c r="A169" s="40"/>
      <c r="B169" s="41"/>
      <c r="C169" s="42"/>
      <c r="D169" s="43"/>
      <c r="E169" s="42"/>
      <c r="F169" s="42"/>
      <c r="G169" s="44"/>
      <c r="H169" s="14"/>
      <c r="I169" s="14"/>
      <c r="J169" s="53"/>
      <c r="K169" s="56"/>
    </row>
    <row r="170" spans="1:11" ht="15.75" customHeight="1">
      <c r="A170" s="40"/>
      <c r="B170" s="41"/>
      <c r="C170" s="42"/>
      <c r="D170" s="43"/>
      <c r="E170" s="42"/>
      <c r="F170" s="42"/>
      <c r="G170" s="44"/>
      <c r="H170" s="14"/>
      <c r="I170" s="14"/>
      <c r="J170" s="53"/>
      <c r="K170" s="56"/>
    </row>
    <row r="171" spans="1:11" ht="18" customHeight="1">
      <c r="A171" s="40"/>
      <c r="B171" s="41"/>
      <c r="C171" s="42"/>
      <c r="D171" s="43"/>
      <c r="E171" s="42"/>
      <c r="F171" s="42"/>
      <c r="G171" s="44"/>
      <c r="H171" s="14"/>
      <c r="I171" s="14"/>
      <c r="J171" s="53"/>
      <c r="K171" s="56"/>
    </row>
    <row r="172" spans="1:11" ht="15.75" customHeight="1">
      <c r="A172" s="40"/>
      <c r="B172" s="41"/>
      <c r="C172" s="42"/>
      <c r="D172" s="43"/>
      <c r="E172" s="42"/>
      <c r="F172" s="42"/>
      <c r="G172" s="44"/>
      <c r="H172" s="14"/>
      <c r="I172" s="14"/>
      <c r="J172" s="53"/>
      <c r="K172" s="56"/>
    </row>
    <row r="173" spans="1:11" ht="13.5" customHeight="1">
      <c r="A173" s="40"/>
      <c r="B173" s="41"/>
      <c r="C173" s="42"/>
      <c r="D173" s="43"/>
      <c r="E173" s="42"/>
      <c r="F173" s="42"/>
      <c r="G173" s="44"/>
      <c r="H173" s="45"/>
      <c r="I173" s="45"/>
      <c r="J173" s="53"/>
      <c r="K173" s="56"/>
    </row>
    <row r="174" spans="1:11" ht="13.5" customHeight="1">
      <c r="A174" s="40"/>
      <c r="B174" s="41"/>
      <c r="C174" s="42"/>
      <c r="D174" s="43"/>
      <c r="E174" s="42"/>
      <c r="F174" s="42"/>
      <c r="G174" s="44"/>
      <c r="H174" s="45"/>
      <c r="I174" s="45"/>
      <c r="J174" s="53"/>
      <c r="K174" s="56"/>
    </row>
    <row r="175" spans="1:11" ht="14.25" customHeight="1">
      <c r="A175" s="40"/>
      <c r="B175" s="41"/>
      <c r="C175" s="42"/>
      <c r="D175" s="43"/>
      <c r="E175" s="42"/>
      <c r="F175" s="42"/>
      <c r="G175" s="44"/>
      <c r="H175" s="45"/>
      <c r="I175" s="45"/>
      <c r="J175" s="53"/>
      <c r="K175" s="56"/>
    </row>
    <row r="176" spans="1:11" ht="15" customHeight="1">
      <c r="A176" s="40"/>
      <c r="B176" s="41"/>
      <c r="C176" s="42"/>
      <c r="D176" s="43"/>
      <c r="E176" s="42"/>
      <c r="F176" s="42"/>
      <c r="G176" s="44"/>
      <c r="H176" s="45"/>
      <c r="I176" s="45"/>
      <c r="J176" s="53"/>
      <c r="K176" s="56"/>
    </row>
    <row r="177" spans="1:11" ht="14.25" customHeight="1">
      <c r="A177" s="40"/>
      <c r="B177" s="41"/>
      <c r="C177" s="42"/>
      <c r="D177" s="43"/>
      <c r="E177" s="42"/>
      <c r="F177" s="42"/>
      <c r="G177" s="44"/>
      <c r="H177" s="45"/>
      <c r="I177" s="45"/>
      <c r="J177" s="53"/>
      <c r="K177" s="56"/>
    </row>
    <row r="178" spans="1:11" ht="15" customHeight="1">
      <c r="A178" s="40"/>
      <c r="B178" s="41"/>
      <c r="C178" s="42"/>
      <c r="D178" s="43"/>
      <c r="E178" s="42"/>
      <c r="F178" s="42"/>
      <c r="G178" s="44"/>
      <c r="H178" s="45"/>
      <c r="I178" s="45"/>
      <c r="J178" s="53"/>
      <c r="K178" s="56"/>
    </row>
    <row r="179" spans="1:11" ht="15.75" customHeight="1">
      <c r="A179" s="40"/>
      <c r="B179" s="41"/>
      <c r="C179" s="42"/>
      <c r="D179" s="43"/>
      <c r="E179" s="42"/>
      <c r="F179" s="42"/>
      <c r="G179" s="44"/>
      <c r="H179" s="45"/>
      <c r="I179" s="45"/>
      <c r="J179" s="53"/>
      <c r="K179" s="56"/>
    </row>
    <row r="180" spans="1:11" ht="18" customHeight="1">
      <c r="A180" s="40"/>
      <c r="B180" s="41"/>
      <c r="C180" s="42"/>
      <c r="D180" s="43"/>
      <c r="E180" s="42"/>
      <c r="F180" s="42"/>
      <c r="G180" s="44"/>
      <c r="H180" s="45"/>
      <c r="I180" s="45"/>
      <c r="J180" s="53"/>
      <c r="K180" s="56"/>
    </row>
    <row r="181" spans="1:11">
      <c r="K181" s="56"/>
    </row>
    <row r="182" spans="1:11">
      <c r="K182" s="56"/>
    </row>
  </sheetData>
  <mergeCells count="1">
    <mergeCell ref="H116:I116"/>
  </mergeCells>
  <phoneticPr fontId="13" type="noConversion"/>
  <hyperlinks>
    <hyperlink ref="A2" r:id="rId1" display="https://smartcig.avcp.it/SmartCig/preparaDettaglioComunicazioneOS.action?codDettaglioCarnet=13298583"/>
    <hyperlink ref="A3" r:id="rId2" display="https://smartcig.avcp.it/SmartCig/preparaDettaglioComunicazioneOS.action?codDettaglioCarnet=13328932"/>
    <hyperlink ref="A4" r:id="rId3" display="https://smartcig.avcp.it/SmartCig/preparaDettaglioComunicazioneOS.action?codDettaglioCarnet=13329245"/>
    <hyperlink ref="A5" r:id="rId4" display="https://smartcig.avcp.it/SmartCig/preparaDettaglioComunicazioneOS.action?codDettaglioCarnet=13329446"/>
    <hyperlink ref="A6" r:id="rId5" display="https://smartcig.avcp.it/SmartCig/preparaDettaglioComunicazioneOS.action?codDettaglioCarnet=13344808"/>
    <hyperlink ref="A7" r:id="rId6" display="https://smartcig.avcp.it/SmartCig/preparaDettaglioComunicazioneOS.action?codDettaglioCarnet=13406507"/>
    <hyperlink ref="A8" r:id="rId7" display="https://smartcig.avcp.it/SmartCig/preparaDettaglioComunicazioneOS.action?codDettaglioCarnet=13406665"/>
    <hyperlink ref="A9" r:id="rId8" display="https://smartcig.avcp.it/SmartCig/preparaDettaglioComunicazioneOS.action?codDettaglioCarnet=13406806"/>
    <hyperlink ref="A10" r:id="rId9" display="https://smartcig.avcp.it/SmartCig/preparaDettaglioComunicazioneOS.action?codDettaglioCarnet=13407105"/>
    <hyperlink ref="A11" r:id="rId10" display="https://smartcig.avcp.it/SmartCig/preparaDettaglioComunicazioneOS.action?codDettaglioCarnet=13407297"/>
    <hyperlink ref="A12" r:id="rId11" display="https://smartcig.avcp.it/SmartCig/preparaDettaglioComunicazioneOS.action?codDettaglioCarnet=13407474"/>
    <hyperlink ref="A13" r:id="rId12" display="https://smartcig.avcp.it/SmartCig/preparaDettaglioComunicazioneOS.action?codDettaglioCarnet=13407617"/>
    <hyperlink ref="A14" r:id="rId13" display="https://smartcig.avcp.it/SmartCig/preparaDettaglioComunicazioneOS.action?codDettaglioCarnet=13407840"/>
    <hyperlink ref="A15" r:id="rId14" display="https://smartcig.avcp.it/SmartCig/preparaDettaglioComunicazioneOS.action?codDettaglioCarnet=13408005"/>
    <hyperlink ref="A16" r:id="rId15" display="https://smartcig.avcp.it/SmartCig/preparaDettaglioComunicazioneOS.action?codDettaglioCarnet=13408686"/>
    <hyperlink ref="A17" r:id="rId16" display="https://smartcig.avcp.it/SmartCig/preparaDettaglioComunicazioneOS.action?codDettaglioCarnet=13408917"/>
    <hyperlink ref="A18" r:id="rId17" display="https://smartcig.avcp.it/SmartCig/preparaDettaglioComunicazioneOS.action?codDettaglioCarnet=13409053"/>
    <hyperlink ref="A19" r:id="rId18" display="https://smartcig.avcp.it/SmartCig/preparaDettaglioComunicazioneOS.action?codDettaglioCarnet=13447536"/>
    <hyperlink ref="A20" r:id="rId19" display="https://smartcig.avcp.it/SmartCig/preparaDettaglioComunicazioneOS.action?codDettaglioCarnet=13447772"/>
    <hyperlink ref="A21" r:id="rId20" display="https://smartcig.avcp.it/SmartCig/preparaDettaglioComunicazioneOS.action?codDettaglioCarnet=13536950"/>
    <hyperlink ref="A22" r:id="rId21" display="https://smartcig.avcp.it/SmartCig/preparaDettaglioComunicazioneOS.action?codDettaglioCarnet=13537332"/>
    <hyperlink ref="A23" r:id="rId22" display="https://smartcig.avcp.it/SmartCig/preparaDettaglioComunicazioneOS.action?codDettaglioCarnet=13537644"/>
    <hyperlink ref="A24" r:id="rId23" display="https://smartcig.avcp.it/SmartCig/preparaDettaglioComunicazioneOS.action?codDettaglioCarnet=13537861"/>
    <hyperlink ref="A25" r:id="rId24" display="https://smartcig.avcp.it/SmartCig/preparaDettaglioComunicazioneOS.action?codDettaglioCarnet=13538114"/>
    <hyperlink ref="A26" r:id="rId25" display="https://smartcig.avcp.it/SmartCig/preparaDettaglioComunicazioneOS.action?codDettaglioCarnet=13538454"/>
    <hyperlink ref="A27" r:id="rId26" display="https://smartcig.avcp.it/SmartCig/preparaDettaglioComunicazioneOS.action?codDettaglioCarnet=13538644"/>
    <hyperlink ref="A28" r:id="rId27" display="https://smartcig.avcp.it/SmartCig/preparaDettaglioComunicazioneOS.action?codDettaglioCarnet=13613170"/>
    <hyperlink ref="A29" r:id="rId28" display="https://smartcig.avcp.it/SmartCig/preparaDettaglioComunicazioneOS.action?codDettaglioCarnet=13774153"/>
    <hyperlink ref="A30" r:id="rId29" display="https://smartcig.avcp.it/SmartCig/preparaDettaglioComunicazioneOS.action?codDettaglioCarnet=13774390"/>
    <hyperlink ref="A31" r:id="rId30" display="https://smartcig.avcp.it/SmartCig/preparaDettaglioComunicazioneOS.action?codDettaglioCarnet=13806729"/>
    <hyperlink ref="A32" r:id="rId31" display="https://smartcig.avcp.it/SmartCig/preparaDettaglioComunicazioneOS.action?codDettaglioCarnet=13807644"/>
    <hyperlink ref="A33" r:id="rId32" display="https://smartcig.avcp.it/SmartCig/preparaDettaglioComunicazioneOS.action?codDettaglioCarnet=13827358"/>
    <hyperlink ref="A34" r:id="rId33" display="https://smartcig.avcp.it/SmartCig/preparaDettaglioComunicazioneOS.action?codDettaglioCarnet=13846110"/>
    <hyperlink ref="A35" r:id="rId34" display="https://smartcig.avcp.it/SmartCig/preparaDettaglioComunicazioneOS.action?codDettaglioCarnet=13846647"/>
    <hyperlink ref="A36" r:id="rId35" display="https://smartcig.avcp.it/SmartCig/preparaDettaglioComunicazioneOS.action?codDettaglioCarnet=13870982"/>
    <hyperlink ref="A37" r:id="rId36" display="https://smartcig.avcp.it/SmartCig/preparaDettaglioComunicazioneOS.action?codDettaglioCarnet=13876449"/>
    <hyperlink ref="A38" r:id="rId37" display="https://smartcig.avcp.it/SmartCig/preparaDettaglioComunicazioneOS.action?codDettaglioCarnet=13904384"/>
    <hyperlink ref="A39" r:id="rId38" display="https://smartcig.avcp.it/SmartCig/preparaDettaglioComunicazioneOS.action?codDettaglioCarnet=13957120"/>
    <hyperlink ref="A40" r:id="rId39" display="https://smartcig.avcp.it/SmartCig/preparaDettaglioComunicazioneOS.action?codDettaglioCarnet=13971946"/>
    <hyperlink ref="A41" r:id="rId40" display="https://smartcig.avcp.it/SmartCig/preparaDettaglioComunicazioneOS.action?codDettaglioCarnet=13980984"/>
    <hyperlink ref="A42" r:id="rId41" display="https://smartcig.avcp.it/SmartCig/preparaDettaglioComunicazioneOS.action?codDettaglioCarnet=13981084"/>
    <hyperlink ref="A43" r:id="rId42" display="https://smartcig.avcp.it/SmartCig/preparaDettaglioComunicazioneOS.action?codDettaglioCarnet=13981142"/>
    <hyperlink ref="A44" r:id="rId43" display="https://smartcig.avcp.it/SmartCig/preparaDettaglioComunicazioneOS.action?codDettaglioCarnet=14202411"/>
    <hyperlink ref="A45" r:id="rId44" display="https://smartcig.avcp.it/SmartCig/preparaDettaglioComunicazioneOS.action?codDettaglioCarnet=14274416"/>
    <hyperlink ref="A46" r:id="rId45" display="https://smartcig.avcp.it/SmartCig/preparaDettaglioComunicazioneOS.action?codDettaglioCarnet=14274544"/>
    <hyperlink ref="A47" r:id="rId46" display="https://smartcig.avcp.it/SmartCig/preparaDettaglioComunicazioneOS.action?codDettaglioCarnet=14274729"/>
    <hyperlink ref="A48" r:id="rId47" display="https://smartcig.avcp.it/SmartCig/preparaDettaglioComunicazioneOS.action?codDettaglioCarnet=14298071"/>
    <hyperlink ref="A49" r:id="rId48" display="https://smartcig.avcp.it/SmartCig/preparaDettaglioComunicazioneOS.action?codDettaglioCarnet=14327521"/>
    <hyperlink ref="A50" r:id="rId49" display="https://smartcig.avcp.it/SmartCig/preparaDettaglioComunicazioneOS.action?codDettaglioCarnet=14355761"/>
    <hyperlink ref="A51" r:id="rId50" display="https://smartcig.avcp.it/SmartCig/preparaDettaglioComunicazioneOS.action?codDettaglioCarnet=14355931"/>
    <hyperlink ref="A52" r:id="rId51" display="https://smartcig.avcp.it/SmartCig/preparaDettaglioComunicazioneOS.action?codDettaglioCarnet=14505586"/>
    <hyperlink ref="A53" r:id="rId52" display="https://smartcig.avcp.it/SmartCig/preparaDettaglioComunicazioneOS.action?codDettaglioCarnet=14506448"/>
    <hyperlink ref="A54" r:id="rId53" display="https://smartcig.avcp.it/SmartCig/preparaDettaglioComunicazioneOS.action?codDettaglioCarnet=14506777"/>
    <hyperlink ref="A55" r:id="rId54" display="https://smartcig.avcp.it/SmartCig/preparaDettaglioComunicazioneOS.action?codDettaglioCarnet=14507367"/>
    <hyperlink ref="A56" r:id="rId55" display="https://smartcig.avcp.it/SmartCig/preparaDettaglioComunicazioneOS.action?codDettaglioCarnet=14507525"/>
    <hyperlink ref="A57" r:id="rId56" display="https://smartcig.avcp.it/SmartCig/preparaDettaglioComunicazioneOS.action?codDettaglioCarnet=14748799"/>
    <hyperlink ref="A58" r:id="rId57" display="https://smartcig.avcp.it/SmartCig/preparaDettaglioComunicazioneOS.action?codDettaglioCarnet=14748974"/>
    <hyperlink ref="A59" r:id="rId58" display="https://smartcig.avcp.it/SmartCig/preparaDettaglioComunicazioneOS.action?codDettaglioCarnet=14749178"/>
    <hyperlink ref="A60" r:id="rId59" display="https://smartcig.avcp.it/SmartCig/preparaDettaglioComunicazioneOS.action?codDettaglioCarnet=14749352"/>
    <hyperlink ref="A61" r:id="rId60" display="https://smartcig.avcp.it/SmartCig/preparaDettaglioComunicazioneOS.action?codDettaglioCarnet=14757735"/>
    <hyperlink ref="A62" r:id="rId61" display="https://smartcig.avcp.it/SmartCig/preparaDettaglioComunicazioneOS.action?codDettaglioCarnet=14810822"/>
    <hyperlink ref="A63" r:id="rId62" display="https://smartcig.avcp.it/SmartCig/preparaDettaglioComunicazioneOS.action?codDettaglioCarnet=14811819"/>
    <hyperlink ref="A64" r:id="rId63" display="https://smartcig.avcp.it/SmartCig/preparaDettaglioComunicazioneOS.action?codDettaglioCarnet=15098054"/>
    <hyperlink ref="A65" r:id="rId64" display="https://smartcig.avcp.it/SmartCig/preparaDettaglioComunicazioneOS.action?codDettaglioCarnet=15507922"/>
    <hyperlink ref="A66" r:id="rId65" display="https://smartcig.avcp.it/SmartCig/preparaDettaglioComunicazioneOS.action?codDettaglioCarnet=15861143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6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2014-11-28T12:34:03Z</cp:lastPrinted>
  <dcterms:created xsi:type="dcterms:W3CDTF">2014-02-10T10:49:50Z</dcterms:created>
  <dcterms:modified xsi:type="dcterms:W3CDTF">2016-02-01T10:45:57Z</dcterms:modified>
</cp:coreProperties>
</file>